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Reservas de grupo" sheetId="2" state="visible" r:id="rId2"/>
    <sheet xmlns:r="http://schemas.openxmlformats.org/officeDocument/2006/relationships" name="Preorden por comensal" sheetId="3" state="visible" r:id="rId3"/>
    <sheet xmlns:r="http://schemas.openxmlformats.org/officeDocument/2006/relationships" name="Menú y alérgenos" sheetId="4" state="visible" r:id="rId4"/>
    <sheet xmlns:r="http://schemas.openxmlformats.org/officeDocument/2006/relationships" name="Textos" sheetId="5" state="visible" r:id="rId5"/>
  </sheets>
  <definedNames>
    <definedName name="_xlnm.Print_Area" localSheetId="1">'Reservas de grupo'!$A$1:$X$40</definedName>
    <definedName name="_xlnm.Print_Area" localSheetId="2">'Preorden por comensal'!$A$1:$V$40</definedName>
    <definedName name="_xlnm.Print_Area" localSheetId="3">'Menú y alérgenos'!$A$1:$S$40</definedName>
  </definedNames>
  <calcPr calcId="124519" fullCalcOnLoad="1"/>
</workbook>
</file>

<file path=xl/styles.xml><?xml version="1.0" encoding="utf-8"?>
<styleSheet xmlns="http://schemas.openxmlformats.org/spreadsheetml/2006/main">
  <numFmts count="2">
    <numFmt numFmtId="164" formatCode="#,##0.00 &quot;€&quot;"/>
    <numFmt numFmtId="165" formatCode="DD/MM/YYYY"/>
  </numFmts>
  <fonts count="10">
    <font>
      <name val="Calibri"/>
      <family val="2"/>
      <color theme="1"/>
      <sz val="11"/>
      <scheme val="minor"/>
    </font>
    <font>
      <name val="Calibri"/>
      <b val="1"/>
      <color rgb="001C1B18"/>
      <sz val="18"/>
    </font>
    <font>
      <name val="Calibri"/>
      <i val="1"/>
      <color rgb="005B564C"/>
      <sz val="10"/>
    </font>
    <font>
      <b val="1"/>
      <color rgb="002F4A3A"/>
      <sz val="12"/>
    </font>
    <font>
      <color rgb="00B8401C"/>
      <u val="single"/>
    </font>
    <font>
      <name val="Calibri"/>
      <b val="1"/>
      <color rgb="00FFFFFF"/>
      <sz val="10"/>
    </font>
    <font>
      <b val="1"/>
      <color rgb="002F4A3A"/>
    </font>
    <font>
      <b val="1"/>
    </font>
    <font>
      <color rgb="00777777"/>
      <sz val="8"/>
    </font>
    <font>
      <b val="1"/>
      <color rgb="00B8401C"/>
      <u val="single"/>
    </font>
  </fonts>
  <fills count="8">
    <fill>
      <patternFill/>
    </fill>
    <fill>
      <patternFill patternType="gray125"/>
    </fill>
    <fill>
      <patternFill patternType="solid">
        <fgColor rgb="002F4A3A"/>
      </patternFill>
    </fill>
    <fill>
      <patternFill patternType="solid">
        <fgColor rgb="00FBF1D3"/>
      </patternFill>
    </fill>
    <fill>
      <patternFill patternType="solid">
        <fgColor rgb="00EEF2EE"/>
      </patternFill>
    </fill>
    <fill>
      <patternFill patternType="solid">
        <fgColor rgb="00EBE4D6"/>
      </patternFill>
    </fill>
    <fill>
      <patternFill patternType="solid">
        <fgColor rgb="00FFFFFF"/>
      </patternFill>
    </fill>
    <fill>
      <patternFill patternType="solid">
        <fgColor rgb="00EFE6C4"/>
      </patternFill>
    </fill>
  </fills>
  <borders count="6">
    <border>
      <left/>
      <right/>
      <top/>
      <bottom/>
      <diagonal/>
    </border>
    <border>
      <left style="thin">
        <color rgb="00CFC6B4"/>
      </left>
      <right style="thin">
        <color rgb="00CFC6B4"/>
      </right>
      <top style="thin">
        <color rgb="00CFC6B4"/>
      </top>
      <bottom style="thin">
        <color rgb="00CFC6B4"/>
      </bottom>
    </border>
    <border>
      <left/>
      <right/>
      <top style="thin">
        <color rgb="00CFC6B4"/>
      </top>
      <bottom/>
      <diagonal/>
    </border>
    <border>
      <left/>
      <right style="thin">
        <color rgb="00CFC6B4"/>
      </right>
      <top style="thin">
        <color rgb="00CFC6B4"/>
      </top>
      <bottom/>
      <diagonal/>
    </border>
    <border>
      <left/>
      <right/>
      <top style="thin">
        <color rgb="00CFC6B4"/>
      </top>
      <bottom style="thin">
        <color rgb="00CFC6B4"/>
      </bottom>
      <diagonal/>
    </border>
    <border>
      <left/>
      <right style="thin">
        <color rgb="00CFC6B4"/>
      </right>
      <top style="thin">
        <color rgb="00CFC6B4"/>
      </top>
      <bottom style="thin">
        <color rgb="00CFC6B4"/>
      </bottom>
      <diagonal/>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0" fillId="5" borderId="0" pivotButton="0" quotePrefix="0" xfId="0"/>
    <xf numFmtId="0" fontId="7" fillId="6" borderId="1" pivotButton="0" quotePrefix="0" xfId="0"/>
    <xf numFmtId="0" fontId="5" fillId="2" borderId="1" applyAlignment="1" pivotButton="0" quotePrefix="0" xfId="0">
      <alignment horizontal="center" vertical="center" wrapText="1"/>
    </xf>
    <xf numFmtId="0" fontId="0" fillId="3" borderId="1" pivotButton="0" quotePrefix="0" xfId="0"/>
    <xf numFmtId="165" fontId="0" fillId="3" borderId="1" pivotButton="0" quotePrefix="0" xfId="0"/>
    <xf numFmtId="0" fontId="0" fillId="7" borderId="1" pivotButton="0" quotePrefix="0" xfId="0"/>
    <xf numFmtId="164" fontId="0" fillId="7" borderId="1" pivotButton="0" quotePrefix="0" xfId="0"/>
    <xf numFmtId="165" fontId="0" fillId="7" borderId="1" pivotButton="0" quotePrefix="0" xfId="0"/>
    <xf numFmtId="0" fontId="0" fillId="0" borderId="1" pivotButton="0" quotePrefix="0" xfId="0"/>
    <xf numFmtId="165" fontId="0" fillId="0" borderId="1" pivotButton="0" quotePrefix="0" xfId="0"/>
    <xf numFmtId="0" fontId="0" fillId="4" borderId="1" pivotButton="0" quotePrefix="0" xfId="0"/>
    <xf numFmtId="164" fontId="0" fillId="4" borderId="1" pivotButton="0" quotePrefix="0" xfId="0"/>
    <xf numFmtId="165" fontId="0" fillId="4" borderId="1" pivotButton="0" quotePrefix="0" xfId="0"/>
    <xf numFmtId="0" fontId="5" fillId="2" borderId="1" applyAlignment="1" pivotButton="0" quotePrefix="0" xfId="0">
      <alignment horizontal="center" vertical="center" textRotation="90"/>
    </xf>
    <xf numFmtId="0" fontId="8" fillId="0" borderId="0" pivotButton="0" quotePrefix="0" xfId="0"/>
    <xf numFmtId="0" fontId="0" fillId="3" borderId="1" applyAlignment="1" pivotButton="0" quotePrefix="0" xfId="0">
      <alignment horizontal="center" vertical="center" wrapText="1"/>
    </xf>
    <xf numFmtId="0" fontId="0" fillId="0" borderId="1" applyAlignment="1" pivotButton="0" quotePrefix="0" xfId="0">
      <alignment horizontal="center" vertical="center" wrapText="1"/>
    </xf>
    <xf numFmtId="0" fontId="0" fillId="0" borderId="4" pivotButton="0" quotePrefix="0" xfId="0"/>
    <xf numFmtId="0" fontId="0" fillId="0" borderId="5" pivotButton="0" quotePrefix="0" xfId="0"/>
    <xf numFmtId="164" fontId="0" fillId="3" borderId="1" applyAlignment="1" pivotButton="0" quotePrefix="0" xfId="0">
      <alignment vertical="center"/>
    </xf>
    <xf numFmtId="0" fontId="0" fillId="3" borderId="1" applyAlignment="1" pivotButton="0" quotePrefix="0" xfId="0">
      <alignment vertical="center" wrapText="1"/>
    </xf>
    <xf numFmtId="164" fontId="0" fillId="0" borderId="1" applyAlignment="1" pivotButton="0" quotePrefix="0" xfId="0">
      <alignment vertical="center"/>
    </xf>
    <xf numFmtId="0" fontId="0" fillId="0" borderId="1" applyAlignment="1" pivotButton="0" quotePrefix="0" xfId="0">
      <alignment vertical="center" wrapText="1"/>
    </xf>
    <xf numFmtId="0" fontId="6" fillId="0" borderId="0" pivotButton="0" quotePrefix="0" xfId="0"/>
    <xf numFmtId="0" fontId="6" fillId="0" borderId="1" applyAlignment="1" pivotButton="0" quotePrefix="0" xfId="0">
      <alignment vertical="top" wrapText="1"/>
    </xf>
    <xf numFmtId="0" fontId="0" fillId="0" borderId="1" applyAlignment="1" pivotButton="0" quotePrefix="0" xfId="0">
      <alignment vertical="top" wrapText="1"/>
    </xf>
    <xf numFmtId="0" fontId="9" fillId="0" borderId="0" pivotButton="0" quotePrefix="0" xfId="0"/>
  </cellXfs>
  <cellStyles count="1">
    <cellStyle name="Normal" xfId="0" builtinId="0" hidden="0"/>
  </cellStyles>
  <dxfs count="5">
    <dxf>
      <font>
        <b val="1"/>
        <color rgb="001E4D2B"/>
      </font>
      <fill>
        <patternFill patternType="solid">
          <fgColor rgb="00CFE3D2"/>
          <bgColor rgb="00CFE3D2"/>
        </patternFill>
      </fill>
    </dxf>
    <dxf>
      <font>
        <b val="1"/>
        <color rgb="00FFFFFF"/>
      </font>
      <fill>
        <patternFill patternType="solid">
          <fgColor rgb="00B8401C"/>
          <bgColor rgb="00B8401C"/>
        </patternFill>
      </fill>
    </dxf>
    <dxf>
      <font>
        <b val="1"/>
        <color rgb="006B4300"/>
      </font>
      <fill>
        <patternFill patternType="solid">
          <fgColor rgb="00F6D9A8"/>
          <bgColor rgb="00F6D9A8"/>
        </patternFill>
      </fill>
    </dxf>
    <dxf>
      <font>
        <b val="1"/>
        <color rgb="00FFFFFF"/>
      </font>
      <fill>
        <patternFill patternType="solid">
          <fgColor rgb="00D0201B"/>
          <bgColor rgb="00D0201B"/>
        </patternFill>
      </fill>
    </dxf>
    <dxf>
      <font>
        <color rgb="001E4D2B"/>
      </font>
      <fill>
        <patternFill patternType="solid">
          <fgColor rgb="00CFE3D2"/>
          <bgColor rgb="00CFE3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boe.es/buscar/act.php?id=BOE-A-2015-2293#a6" TargetMode="External" Id="rId1"/><Relationship Type="http://schemas.openxmlformats.org/officeDocument/2006/relationships/hyperlink" Target="https://www.boe.es/buscar/act.php?id=BOE-A-2007-20555#a85" TargetMode="External" Id="rId2"/><Relationship Type="http://schemas.openxmlformats.org/officeDocument/2006/relationships/hyperlink" Target="https://mostrador.gumroad.com/l/pack-hosteleria-ia?utm_source=muestra-cenas&amp;utm_medium=hoja&amp;utm_campaign=cenas" TargetMode="External" Id="rId3"/></Relationships>
</file>

<file path=xl/worksheets/_rels/sheet5.xml.rels><Relationships xmlns="http://schemas.openxmlformats.org/package/2006/relationships"><Relationship Type="http://schemas.openxmlformats.org/officeDocument/2006/relationships/hyperlink" Target="https://mostrador.gumroad.com/l/pack-hosteleria-ia?utm_source=muestra-cenas&amp;utm_medium=hoja&amp;utm_campaign=cenas" TargetMode="External" Id="rId1"/></Relationships>
</file>

<file path=xl/worksheets/sheet1.xml><?xml version="1.0" encoding="utf-8"?>
<worksheet xmlns="http://schemas.openxmlformats.org/spreadsheetml/2006/main">
  <sheetPr>
    <tabColor rgb="00B8401C"/>
    <outlinePr summaryBelow="1" summaryRight="1"/>
    <pageSetUpPr fitToPage="1"/>
  </sheetPr>
  <dimension ref="A1:B34"/>
  <sheetViews>
    <sheetView showGridLines="0" workbookViewId="0">
      <selection activeCell="A1" sqref="A1"/>
    </sheetView>
  </sheetViews>
  <sheetFormatPr baseColWidth="8" defaultRowHeight="15"/>
  <cols>
    <col width="4" customWidth="1" min="1" max="1"/>
    <col width="110" customWidth="1" min="2" max="2"/>
  </cols>
  <sheetData>
    <row r="1">
      <c r="A1" s="1" t="inlineStr">
        <is>
          <t>Hoja de reservas de cenas y comidas de empresa de Navidad</t>
        </is>
      </c>
    </row>
    <row r="2">
      <c r="A2" s="2" t="inlineStr">
        <is>
          <t>Muestra gratis de Mostrador. Funciona en Excel y al importarla en Google Sheets. Sin macros.</t>
        </is>
      </c>
    </row>
    <row r="4">
      <c r="B4" s="3" t="inlineStr">
        <is>
          <t>Antes de empezar</t>
        </is>
      </c>
    </row>
    <row r="5" ht="30" customHeight="1">
      <c r="B5" s="4" t="inlineStr">
        <is>
          <t>Las filas en amarillo con la palabra EJEMPLO son inventadas. Sirven para ver cómo funciona la hoja. Bórralas cuando metas tus grupos (selecciona la fila y usa Eliminar fila).</t>
        </is>
      </c>
    </row>
    <row r="6" ht="15" customHeight="1">
      <c r="B6" s="4" t="inlineStr">
        <is>
          <t>Las celdas con fondo verde claro se calculan solas. No escribas en ellas.</t>
        </is>
      </c>
    </row>
    <row r="7">
      <c r="B7" s="3" t="inlineStr">
        <is>
          <t>Cinco pasos</t>
        </is>
      </c>
    </row>
    <row r="8" ht="30" customHeight="1">
      <c r="B8" s="4" t="inlineStr">
        <is>
          <t>1. En Menú y alérgenos pon tus menús cerrados (A, B y C) con su precio y, debajo, cada plato con una X en los alérgenos que lleva según tu ficha técnica.</t>
        </is>
      </c>
    </row>
    <row r="9" ht="30" customHeight="1">
      <c r="B9" s="4" t="inlineStr">
        <is>
          <t>2. En Reservas de grupo ajusta arriba los plazos y la señal por persona. Después mete cada grupo en una fila con un código (G01, G02...).</t>
        </is>
      </c>
    </row>
    <row r="10" ht="30" customHeight="1">
      <c r="B10" s="4" t="inlineStr">
        <is>
          <t>3. Cuando mandes las condiciones, apunta la fecha. Marca Sí en ACEPTO recibido y en Señal cobrada cuando lleguen. La columna Estado te dice qué falta.</t>
        </is>
      </c>
    </row>
    <row r="11" ht="30" customHeight="1">
      <c r="B11" s="4" t="inlineStr">
        <is>
          <t>4. En Preorden por comensal apunta lo que elige cada comensal y sus alergias o intolerancias con una X. Si alguien declara un alérgeno que lleva el plato elegido, la celda se pone en rojo y el aviso dice REVISAR ALÉRGENO.</t>
        </is>
      </c>
    </row>
    <row r="12" ht="30" customHeight="1">
      <c r="B12" s="4" t="inlineStr">
        <is>
          <t>5. La columna Raciones pedidas de Menú y alérgenos suma lo que tiene que preparar la cocina. Los mensajes para WhatsApp o correo y los prompts están en Textos.</t>
        </is>
      </c>
    </row>
    <row r="13">
      <c r="B13" s="3" t="inlineStr">
        <is>
          <t>Lo que no hace la hoja</t>
        </is>
      </c>
    </row>
    <row r="14" ht="30" customHeight="1">
      <c r="B14" s="4" t="inlineStr">
        <is>
          <t>No sabe qué lleva tu cocina. Los alérgenos salen siempre de tus fichas técnicas y de las etiquetas de tus proveedores. Si cambias una receta o un proveedor, actualiza la tabla.</t>
        </is>
      </c>
    </row>
    <row r="15" ht="30" customHeight="1">
      <c r="B15" s="4" t="inlineStr">
        <is>
          <t>El aviso rojo solo compara lo que hay escrito. Sin una X en el plato o en el comensal no hay aviso. Repasa la lista con cocina antes de cada servicio.</t>
        </is>
      </c>
    </row>
    <row r="16" ht="15" customHeight="1">
      <c r="B16" s="4" t="inlineStr">
        <is>
          <t>El aviso tampoco tiene en cuenta la contaminación cruzada en cocina. Eso lo controla tu equipo.</t>
        </is>
      </c>
    </row>
    <row r="17">
      <c r="B17" s="3" t="inlineStr">
        <is>
          <t>Ley de alérgenos en dos líneas</t>
        </is>
      </c>
    </row>
    <row r="18" ht="60" customHeight="1">
      <c r="B18" s="4" t="inlineStr">
        <is>
          <t>En bares y restaurantes es obligatorio informar de cuáles de los 14 alérgenos lleva cada plato, también en lo que se sirve sin envasar (Real Decreto 126/2015, artículo 4). Se puede dar de palabra si está registrada por escrito o en formato electrónico en el local, accesible para el personal, la inspección y la clientela, y un cartel visible indica dónde está o que se puede preguntar al personal (artículo 6.5).</t>
        </is>
      </c>
    </row>
    <row r="19">
      <c r="B19" s="5" t="inlineStr">
        <is>
          <t>BOE, Real Decreto 126/2015</t>
        </is>
      </c>
    </row>
    <row r="20" ht="45" customHeight="1">
      <c r="B20" s="4" t="inlineStr">
        <is>
          <t>Las condiciones de la señal se dan por escrito antes de confirmar, la señal se descuenta de la cuenta y la penalización tiene que ser proporcionada. La ley de consumidores considera abusiva una indemnización desproporcionadamente alta (artículo 85.6). Si cancela el local, devuelve la señal.</t>
        </is>
      </c>
    </row>
    <row r="21">
      <c r="B21" s="5" t="inlineStr">
        <is>
          <t>BOE, ley de consumidores, artículo 85</t>
        </is>
      </c>
    </row>
    <row r="22">
      <c r="B22" s="3" t="inlineStr">
        <is>
          <t>Precios con IVA</t>
        </is>
      </c>
    </row>
    <row r="23" ht="30" customHeight="1">
      <c r="B23" s="4" t="inlineStr">
        <is>
          <t>Los precios que das a la clientela llevan siempre el IVA incluido. La comida y la bebida que se sirven en el local llevan un 10 % de IVA (Ley del IVA, artículo 91). Si partes de un precio sin IVA, multiplícalo por 1,10.</t>
        </is>
      </c>
    </row>
    <row r="24">
      <c r="B24" s="3" t="inlineStr">
        <is>
          <t>Aviso</t>
        </is>
      </c>
    </row>
    <row r="25" ht="30" customHeight="1">
      <c r="B25" s="4" t="inlineStr">
        <is>
          <t>Plantilla orientativa. Es formación práctica, no asesoramiento jurídico. Adapta los textos a tu local y, ante una duda concreta, consulta a tu asociación de hostelería, a tu gestoría o a la oficina de consumo de tu comunidad.</t>
        </is>
      </c>
    </row>
    <row r="26">
      <c r="B26" s="3" t="inlineStr">
        <is>
          <t>Datos personales</t>
        </is>
      </c>
    </row>
    <row r="27" ht="75" customHeight="1">
      <c r="B27" s="4" t="inlineStr">
        <is>
          <t>Si guardas nombres, teléfonos o alergias de tu clientela, tu local es responsable de esos datos (RGPD y Ley Orgánica 3/2018). Pide solo lo necesario y usa códigos de comensal (C01, C02) en lugar de nombres. Una alergia unida a un nombre es un dato de salud y pide más cuidado. Guarda la hoja en un sitio al que solo acceda quien la necesita, no la compartas y borra teléfonos y alergias cuando pase la cena y ya no hagan falta. A quien reserva dale la información básica de protección de datos. El mensaje 2 ya la trae, solo tienes que completar los corchetes.</t>
        </is>
      </c>
    </row>
    <row r="28" ht="15" customHeight="1">
      <c r="B28" s="4" t="inlineStr">
        <is>
          <t>Nunca pegues nombres, teléfonos ni alergias de personas en una herramienta de IA.</t>
        </is>
      </c>
    </row>
    <row r="29">
      <c r="B29" s="3" t="inlineStr">
        <is>
          <t>Siguiente paso</t>
        </is>
      </c>
    </row>
    <row r="30" ht="30" customHeight="1">
      <c r="B30" s="4" t="inlineStr">
        <is>
          <t>El Pack Hostelería con IA trae 24 prompts para la carta, las reseñas, las reservas por WhatsApp, el menú del día y los menús de grupo, con ejemplos resueltos y lo que hay que revisar antes de publicar.</t>
        </is>
      </c>
    </row>
    <row r="31">
      <c r="B31" s="5" t="inlineStr">
        <is>
          <t>Ver el Pack Hostelería con IA (19 €)</t>
        </is>
      </c>
    </row>
    <row r="32" ht="30" customHeight="1">
      <c r="B32" s="4" t="inlineStr">
        <is>
          <t>Excel, Google Sheets, WhatsApp, Bizum, ChatGPT, Gemini, Claude y Copilot son marcas de sus titulares. Mostrador no tiene relación con ninguno de ellos.</t>
        </is>
      </c>
    </row>
    <row r="34">
      <c r="B34" s="2" t="inlineStr">
        <is>
          <t>Mostrador · mostrador.gumroad.com · hola@mostradorkit.com</t>
        </is>
      </c>
    </row>
  </sheetData>
  <hyperlinks>
    <hyperlink xmlns:r="http://schemas.openxmlformats.org/officeDocument/2006/relationships" ref="B19" r:id="rId1"/>
    <hyperlink xmlns:r="http://schemas.openxmlformats.org/officeDocument/2006/relationships" ref="B21" r:id="rId2"/>
    <hyperlink xmlns:r="http://schemas.openxmlformats.org/officeDocument/2006/relationships" ref="B31" r:id="rId3"/>
  </hyperlinks>
  <pageMargins left="0.75" right="0.75" top="1" bottom="1" header="0.5" footer="0.5"/>
  <pageSetup orientation="portrait" paperSize="9" fitToHeight="0" fitToWidth="1"/>
</worksheet>
</file>

<file path=xl/worksheets/sheet2.xml><?xml version="1.0" encoding="utf-8"?>
<worksheet xmlns="http://schemas.openxmlformats.org/spreadsheetml/2006/main">
  <sheetPr>
    <tabColor rgb="002F4A3A"/>
    <outlinePr summaryBelow="1" summaryRight="1"/>
    <pageSetUpPr fitToPage="1"/>
  </sheetPr>
  <dimension ref="A1:X69"/>
  <sheetViews>
    <sheetView showGridLines="0" workbookViewId="0">
      <pane xSplit="2" ySplit="9" topLeftCell="C10" activePane="bottomRight" state="frozen"/>
      <selection pane="topRight"/>
      <selection pane="bottomLeft"/>
      <selection pane="bottomRight" activeCell="A1" sqref="A1"/>
    </sheetView>
  </sheetViews>
  <sheetFormatPr baseColWidth="8" defaultRowHeight="15"/>
  <cols>
    <col width="7" customWidth="1" min="1" max="1"/>
    <col width="30" customWidth="1" min="2" max="2"/>
    <col width="20" customWidth="1" min="3" max="3"/>
    <col width="18" customWidth="1" min="4" max="4"/>
    <col width="11" customWidth="1" min="5" max="5"/>
    <col width="10" customWidth="1" min="6" max="6"/>
    <col width="9" customWidth="1" min="7" max="7"/>
    <col width="7" customWidth="1" min="8" max="8"/>
    <col width="9" customWidth="1" min="9" max="9"/>
    <col width="7" customWidth="1" min="10" max="10"/>
    <col width="10" customWidth="1" min="11" max="11"/>
    <col width="10" customWidth="1" min="12" max="12"/>
    <col width="10" customWidth="1" min="13" max="13"/>
    <col width="9" customWidth="1" min="14" max="14"/>
    <col width="12" customWidth="1" min="15" max="15"/>
    <col width="9" customWidth="1" min="16" max="16"/>
    <col width="13" customWidth="1" min="17" max="17"/>
    <col width="12" customWidth="1" min="18" max="18"/>
    <col width="12" customWidth="1" min="19" max="19"/>
    <col width="10" customWidth="1" min="20" max="20"/>
    <col width="11" customWidth="1" min="21" max="21"/>
    <col width="12" customWidth="1" min="22" max="22"/>
    <col width="24" customWidth="1" min="23" max="23"/>
    <col width="30" customWidth="1" min="24" max="24"/>
  </cols>
  <sheetData>
    <row r="1">
      <c r="A1" s="1" t="inlineStr">
        <is>
          <t>Reservas de grupo</t>
        </is>
      </c>
    </row>
    <row r="2">
      <c r="A2" s="2" t="inlineStr">
        <is>
          <t>Una fila por grupo. Las columnas en verde claro se calculan solas. La columna Estado dice qué falta.</t>
        </is>
      </c>
    </row>
    <row r="4">
      <c r="A4" s="6" t="inlineStr">
        <is>
          <t>Días antes de la fecha para pedir el número definitivo</t>
        </is>
      </c>
      <c r="E4" s="7" t="n">
        <v>3</v>
      </c>
      <c r="F4" s="2" t="inlineStr">
        <is>
          <t>Ajustes. Cámbialos a tu gusto.</t>
        </is>
      </c>
    </row>
    <row r="5">
      <c r="A5" s="6" t="inlineStr">
        <is>
          <t>Días antes de la fecha para recibir la preorden</t>
        </is>
      </c>
      <c r="E5" s="7" t="n">
        <v>7</v>
      </c>
    </row>
    <row r="6">
      <c r="A6" s="6" t="inlineStr">
        <is>
          <t>Días antes de la fecha para cancelar sin perder la señal</t>
        </is>
      </c>
      <c r="E6" s="7" t="n">
        <v>7</v>
      </c>
    </row>
    <row r="7">
      <c r="A7" s="6" t="inlineStr">
        <is>
          <t>Señal por persona por defecto (€)</t>
        </is>
      </c>
      <c r="E7" s="7" t="n">
        <v>10</v>
      </c>
    </row>
    <row r="9" ht="48" customHeight="1">
      <c r="A9" s="8" t="inlineStr">
        <is>
          <t>Grupo</t>
        </is>
      </c>
      <c r="B9" s="8" t="inlineStr">
        <is>
          <t>Empresa o grupo</t>
        </is>
      </c>
      <c r="C9" s="8" t="inlineStr">
        <is>
          <t>Persona de contacto</t>
        </is>
      </c>
      <c r="D9" s="8" t="inlineStr">
        <is>
          <t>Teléfono o correo</t>
        </is>
      </c>
      <c r="E9" s="8" t="inlineStr">
        <is>
          <t>Fecha</t>
        </is>
      </c>
      <c r="F9" s="8" t="inlineStr">
        <is>
          <t>Día</t>
        </is>
      </c>
      <c r="G9" s="8" t="inlineStr">
        <is>
          <t>Servicio</t>
        </is>
      </c>
      <c r="H9" s="8" t="inlineStr">
        <is>
          <t>Hora</t>
        </is>
      </c>
      <c r="I9" s="8" t="inlineStr">
        <is>
          <t>Personas previstas</t>
        </is>
      </c>
      <c r="J9" s="8" t="inlineStr">
        <is>
          <t>Menú</t>
        </is>
      </c>
      <c r="K9" s="8" t="inlineStr">
        <is>
          <t>Precio por persona con IVA (€)</t>
        </is>
      </c>
      <c r="L9" s="8" t="inlineStr">
        <is>
          <t>Señal por persona (€)</t>
        </is>
      </c>
      <c r="M9" s="8" t="inlineStr">
        <is>
          <t>Señal total (€)</t>
        </is>
      </c>
      <c r="N9" s="8" t="inlineStr">
        <is>
          <t>Señal cobrada</t>
        </is>
      </c>
      <c r="O9" s="8" t="inlineStr">
        <is>
          <t>Condiciones enviadas (fecha)</t>
        </is>
      </c>
      <c r="P9" s="8" t="inlineStr">
        <is>
          <t>ACEPTO recibido</t>
        </is>
      </c>
      <c r="Q9" s="8" t="inlineStr">
        <is>
          <t>Cancelar sin perder la señal hasta</t>
        </is>
      </c>
      <c r="R9" s="8" t="inlineStr">
        <is>
          <t>Preorden como tarde</t>
        </is>
      </c>
      <c r="S9" s="8" t="inlineStr">
        <is>
          <t>Número definitivo como tarde</t>
        </is>
      </c>
      <c r="T9" s="8" t="inlineStr">
        <is>
          <t>Número definitivo</t>
        </is>
      </c>
      <c r="U9" s="8" t="inlineStr">
        <is>
          <t>Comensales con preorden</t>
        </is>
      </c>
      <c r="V9" s="8" t="inlineStr">
        <is>
          <t>Importe del menú (€)</t>
        </is>
      </c>
      <c r="W9" s="8" t="inlineStr">
        <is>
          <t>Estado</t>
        </is>
      </c>
      <c r="X9" s="8" t="inlineStr">
        <is>
          <t>Notas</t>
        </is>
      </c>
    </row>
    <row r="10">
      <c r="A10" s="9" t="inlineStr">
        <is>
          <t>G01</t>
        </is>
      </c>
      <c r="B10" s="9" t="inlineStr">
        <is>
          <t>EJEMPLO Gestoría Ribera</t>
        </is>
      </c>
      <c r="C10" s="9" t="inlineStr">
        <is>
          <t>Lucía (ejemplo)</t>
        </is>
      </c>
      <c r="D10" s="9" t="inlineStr">
        <is>
          <t>Teléfono de ejemplo</t>
        </is>
      </c>
      <c r="E10" s="10" t="n">
        <v>46367</v>
      </c>
      <c r="F10" s="11">
        <f>IF(E10="","",CHOOSE(WEEKDAY(E10,2),"lunes","martes","miércoles","jueves","viernes","sábado","domingo"))</f>
        <v/>
      </c>
      <c r="G10" s="9" t="inlineStr">
        <is>
          <t>Cena</t>
        </is>
      </c>
      <c r="H10" s="9" t="inlineStr">
        <is>
          <t>21.30</t>
        </is>
      </c>
      <c r="I10" s="9" t="n">
        <v>18</v>
      </c>
      <c r="J10" s="9" t="inlineStr">
        <is>
          <t>B</t>
        </is>
      </c>
      <c r="K10" s="12">
        <f>IF(J10="","",IFERROR(VLOOKUP(J10,'Menú y alérgenos'!$A$6:$B$8,2,FALSE),""))</f>
        <v/>
      </c>
      <c r="L10" s="12">
        <f>IF(I10="","",$E$7)</f>
        <v/>
      </c>
      <c r="M10" s="12">
        <f>IF(OR(I10="",L10=""),"",I10*L10)</f>
        <v/>
      </c>
      <c r="N10" s="9" t="inlineStr">
        <is>
          <t>Sí</t>
        </is>
      </c>
      <c r="O10" s="10" t="n">
        <v>46321</v>
      </c>
      <c r="P10" s="9" t="inlineStr">
        <is>
          <t>Sí</t>
        </is>
      </c>
      <c r="Q10" s="13">
        <f>IF(E10="","",E10-$E$6)</f>
        <v/>
      </c>
      <c r="R10" s="13">
        <f>IF(E10="","",E10-$E$5)</f>
        <v/>
      </c>
      <c r="S10" s="13">
        <f>IF(E10="","",E10-$E$4)</f>
        <v/>
      </c>
      <c r="T10" s="9" t="n"/>
      <c r="U10" s="11">
        <f>IF(A10="","",COUNTIF('Preorden por comensal'!$A$6:$A$405,A10))</f>
        <v/>
      </c>
      <c r="V10" s="12">
        <f>IF(OR(K10="",I10=""),"",IF(T10&lt;&gt;"",T10,I10)*K10)</f>
        <v/>
      </c>
      <c r="W10" s="11">
        <f>IF(A10="","",IF(E10="","Falta fecha",IF(P10&lt;&gt;"Sí","Falta ACEPTO",IF(N10&lt;&gt;"Sí","Falta señal",IF(U10&lt;IF(T10&lt;&gt;"",T10,I10),IF(TODAY()&gt;R10,"Preorden atrasada","Falta preorden"),IF(T10="",IF(TODAY()&gt;S10,"Número definitivo atrasado","Falta número definitivo"),"Listo"))))))</f>
        <v/>
      </c>
      <c r="X10" s="9" t="inlineStr">
        <is>
          <t>Mesa larga del fondo</t>
        </is>
      </c>
    </row>
    <row r="11">
      <c r="A11" s="9" t="inlineStr">
        <is>
          <t>G02</t>
        </is>
      </c>
      <c r="B11" s="9" t="inlineStr">
        <is>
          <t>EJEMPLO Talleres Norte</t>
        </is>
      </c>
      <c r="C11" s="9" t="inlineStr">
        <is>
          <t>Andrés (ejemplo)</t>
        </is>
      </c>
      <c r="D11" s="9" t="inlineStr">
        <is>
          <t>[correo del cliente]</t>
        </is>
      </c>
      <c r="E11" s="10" t="n">
        <v>46374</v>
      </c>
      <c r="F11" s="11">
        <f>IF(E11="","",CHOOSE(WEEKDAY(E11,2),"lunes","martes","miércoles","jueves","viernes","sábado","domingo"))</f>
        <v/>
      </c>
      <c r="G11" s="9" t="inlineStr">
        <is>
          <t>Comida</t>
        </is>
      </c>
      <c r="H11" s="9" t="inlineStr">
        <is>
          <t>14.00</t>
        </is>
      </c>
      <c r="I11" s="9" t="n">
        <v>12</v>
      </c>
      <c r="J11" s="9" t="inlineStr">
        <is>
          <t>A</t>
        </is>
      </c>
      <c r="K11" s="12">
        <f>IF(J11="","",IFERROR(VLOOKUP(J11,'Menú y alérgenos'!$A$6:$B$8,2,FALSE),""))</f>
        <v/>
      </c>
      <c r="L11" s="12">
        <f>IF(I11="","",$E$7)</f>
        <v/>
      </c>
      <c r="M11" s="12">
        <f>IF(OR(I11="",L11=""),"",I11*L11)</f>
        <v/>
      </c>
      <c r="N11" s="9" t="inlineStr">
        <is>
          <t>No</t>
        </is>
      </c>
      <c r="O11" s="10" t="n">
        <v>46323</v>
      </c>
      <c r="P11" s="9" t="inlineStr">
        <is>
          <t>Sí</t>
        </is>
      </c>
      <c r="Q11" s="13">
        <f>IF(E11="","",E11-$E$6)</f>
        <v/>
      </c>
      <c r="R11" s="13">
        <f>IF(E11="","",E11-$E$5)</f>
        <v/>
      </c>
      <c r="S11" s="13">
        <f>IF(E11="","",E11-$E$4)</f>
        <v/>
      </c>
      <c r="T11" s="9" t="n"/>
      <c r="U11" s="11">
        <f>IF(A11="","",COUNTIF('Preorden por comensal'!$A$6:$A$405,A11))</f>
        <v/>
      </c>
      <c r="V11" s="12">
        <f>IF(OR(K11="",I11=""),"",IF(T11&lt;&gt;"",T11,I11)*K11)</f>
        <v/>
      </c>
      <c r="W11" s="11">
        <f>IF(A11="","",IF(E11="","Falta fecha",IF(P11&lt;&gt;"Sí","Falta ACEPTO",IF(N11&lt;&gt;"Sí","Falta señal",IF(U11&lt;IF(T11&lt;&gt;"",T11,I11),IF(TODAY()&gt;R11,"Preorden atrasada","Falta preorden"),IF(T11="",IF(TODAY()&gt;S11,"Número definitivo atrasado","Falta número definitivo"),"Listo"))))))</f>
        <v/>
      </c>
      <c r="X11" s="9" t="inlineStr">
        <is>
          <t>Pagan por transferencia</t>
        </is>
      </c>
    </row>
    <row r="12">
      <c r="A12" s="9" t="inlineStr">
        <is>
          <t>G03</t>
        </is>
      </c>
      <c r="B12" s="9" t="inlineStr">
        <is>
          <t>EJEMPLO Club de pádel Las Moreras</t>
        </is>
      </c>
      <c r="C12" s="9" t="inlineStr">
        <is>
          <t>Sam (ejemplo)</t>
        </is>
      </c>
      <c r="D12" s="9" t="inlineStr">
        <is>
          <t>Teléfono de ejemplo</t>
        </is>
      </c>
      <c r="E12" s="10" t="n">
        <v>46353</v>
      </c>
      <c r="F12" s="11">
        <f>IF(E12="","",CHOOSE(WEEKDAY(E12,2),"lunes","martes","miércoles","jueves","viernes","sábado","domingo"))</f>
        <v/>
      </c>
      <c r="G12" s="9" t="inlineStr">
        <is>
          <t>Cena</t>
        </is>
      </c>
      <c r="H12" s="9" t="inlineStr">
        <is>
          <t>21.00</t>
        </is>
      </c>
      <c r="I12" s="9" t="n">
        <v>10</v>
      </c>
      <c r="J12" s="9" t="inlineStr">
        <is>
          <t>A</t>
        </is>
      </c>
      <c r="K12" s="12">
        <f>IF(J12="","",IFERROR(VLOOKUP(J12,'Menú y alérgenos'!$A$6:$B$8,2,FALSE),""))</f>
        <v/>
      </c>
      <c r="L12" s="12">
        <f>IF(I12="","",$E$7)</f>
        <v/>
      </c>
      <c r="M12" s="12">
        <f>IF(OR(I12="",L12=""),"",I12*L12)</f>
        <v/>
      </c>
      <c r="N12" s="9" t="inlineStr">
        <is>
          <t>Sí</t>
        </is>
      </c>
      <c r="O12" s="10" t="n">
        <v>46315</v>
      </c>
      <c r="P12" s="9" t="inlineStr">
        <is>
          <t>Sí</t>
        </is>
      </c>
      <c r="Q12" s="13">
        <f>IF(E12="","",E12-$E$6)</f>
        <v/>
      </c>
      <c r="R12" s="13">
        <f>IF(E12="","",E12-$E$5)</f>
        <v/>
      </c>
      <c r="S12" s="13">
        <f>IF(E12="","",E12-$E$4)</f>
        <v/>
      </c>
      <c r="T12" s="9" t="n">
        <v>9</v>
      </c>
      <c r="U12" s="11">
        <f>IF(A12="","",COUNTIF('Preorden por comensal'!$A$6:$A$405,A12))</f>
        <v/>
      </c>
      <c r="V12" s="12">
        <f>IF(OR(K12="",I12=""),"",IF(T12&lt;&gt;"",T12,I12)*K12)</f>
        <v/>
      </c>
      <c r="W12" s="11">
        <f>IF(A12="","",IF(E12="","Falta fecha",IF(P12&lt;&gt;"Sí","Falta ACEPTO",IF(N12&lt;&gt;"Sí","Falta señal",IF(U12&lt;IF(T12&lt;&gt;"",T12,I12),IF(TODAY()&gt;R12,"Preorden atrasada","Falta preorden"),IF(T12="",IF(TODAY()&gt;S12,"Número definitivo atrasado","Falta número definitivo"),"Listo"))))))</f>
        <v/>
      </c>
      <c r="X12" s="9" t="inlineStr">
        <is>
          <t>Una baja avisada</t>
        </is>
      </c>
    </row>
    <row r="13">
      <c r="A13" s="14" t="n"/>
      <c r="B13" s="14" t="n"/>
      <c r="C13" s="14" t="n"/>
      <c r="D13" s="14" t="n"/>
      <c r="E13" s="15" t="n"/>
      <c r="F13" s="16">
        <f>IF(E13="","",CHOOSE(WEEKDAY(E13,2),"lunes","martes","miércoles","jueves","viernes","sábado","domingo"))</f>
        <v/>
      </c>
      <c r="G13" s="14" t="n"/>
      <c r="H13" s="14" t="n"/>
      <c r="I13" s="14" t="n"/>
      <c r="J13" s="14" t="n"/>
      <c r="K13" s="17">
        <f>IF(J13="","",IFERROR(VLOOKUP(J13,'Menú y alérgenos'!$A$6:$B$8,2,FALSE),""))</f>
        <v/>
      </c>
      <c r="L13" s="17">
        <f>IF(I13="","",$E$7)</f>
        <v/>
      </c>
      <c r="M13" s="17">
        <f>IF(OR(I13="",L13=""),"",I13*L13)</f>
        <v/>
      </c>
      <c r="N13" s="14" t="n"/>
      <c r="O13" s="15" t="n"/>
      <c r="P13" s="14" t="n"/>
      <c r="Q13" s="18">
        <f>IF(E13="","",E13-$E$6)</f>
        <v/>
      </c>
      <c r="R13" s="18">
        <f>IF(E13="","",E13-$E$5)</f>
        <v/>
      </c>
      <c r="S13" s="18">
        <f>IF(E13="","",E13-$E$4)</f>
        <v/>
      </c>
      <c r="T13" s="14" t="n"/>
      <c r="U13" s="16">
        <f>IF(A13="","",COUNTIF('Preorden por comensal'!$A$6:$A$405,A13))</f>
        <v/>
      </c>
      <c r="V13" s="17">
        <f>IF(OR(K13="",I13=""),"",IF(T13&lt;&gt;"",T13,I13)*K13)</f>
        <v/>
      </c>
      <c r="W13" s="16">
        <f>IF(A13="","",IF(E13="","Falta fecha",IF(P13&lt;&gt;"Sí","Falta ACEPTO",IF(N13&lt;&gt;"Sí","Falta señal",IF(U13&lt;IF(T13&lt;&gt;"",T13,I13),IF(TODAY()&gt;R13,"Preorden atrasada","Falta preorden"),IF(T13="",IF(TODAY()&gt;S13,"Número definitivo atrasado","Falta número definitivo"),"Listo"))))))</f>
        <v/>
      </c>
      <c r="X13" s="14" t="n"/>
    </row>
    <row r="14">
      <c r="A14" s="14" t="n"/>
      <c r="B14" s="14" t="n"/>
      <c r="C14" s="14" t="n"/>
      <c r="D14" s="14" t="n"/>
      <c r="E14" s="15" t="n"/>
      <c r="F14" s="16">
        <f>IF(E14="","",CHOOSE(WEEKDAY(E14,2),"lunes","martes","miércoles","jueves","viernes","sábado","domingo"))</f>
        <v/>
      </c>
      <c r="G14" s="14" t="n"/>
      <c r="H14" s="14" t="n"/>
      <c r="I14" s="14" t="n"/>
      <c r="J14" s="14" t="n"/>
      <c r="K14" s="17">
        <f>IF(J14="","",IFERROR(VLOOKUP(J14,'Menú y alérgenos'!$A$6:$B$8,2,FALSE),""))</f>
        <v/>
      </c>
      <c r="L14" s="17">
        <f>IF(I14="","",$E$7)</f>
        <v/>
      </c>
      <c r="M14" s="17">
        <f>IF(OR(I14="",L14=""),"",I14*L14)</f>
        <v/>
      </c>
      <c r="N14" s="14" t="n"/>
      <c r="O14" s="15" t="n"/>
      <c r="P14" s="14" t="n"/>
      <c r="Q14" s="18">
        <f>IF(E14="","",E14-$E$6)</f>
        <v/>
      </c>
      <c r="R14" s="18">
        <f>IF(E14="","",E14-$E$5)</f>
        <v/>
      </c>
      <c r="S14" s="18">
        <f>IF(E14="","",E14-$E$4)</f>
        <v/>
      </c>
      <c r="T14" s="14" t="n"/>
      <c r="U14" s="16">
        <f>IF(A14="","",COUNTIF('Preorden por comensal'!$A$6:$A$405,A14))</f>
        <v/>
      </c>
      <c r="V14" s="17">
        <f>IF(OR(K14="",I14=""),"",IF(T14&lt;&gt;"",T14,I14)*K14)</f>
        <v/>
      </c>
      <c r="W14" s="16">
        <f>IF(A14="","",IF(E14="","Falta fecha",IF(P14&lt;&gt;"Sí","Falta ACEPTO",IF(N14&lt;&gt;"Sí","Falta señal",IF(U14&lt;IF(T14&lt;&gt;"",T14,I14),IF(TODAY()&gt;R14,"Preorden atrasada","Falta preorden"),IF(T14="",IF(TODAY()&gt;S14,"Número definitivo atrasado","Falta número definitivo"),"Listo"))))))</f>
        <v/>
      </c>
      <c r="X14" s="14" t="n"/>
    </row>
    <row r="15">
      <c r="A15" s="14" t="n"/>
      <c r="B15" s="14" t="n"/>
      <c r="C15" s="14" t="n"/>
      <c r="D15" s="14" t="n"/>
      <c r="E15" s="15" t="n"/>
      <c r="F15" s="16">
        <f>IF(E15="","",CHOOSE(WEEKDAY(E15,2),"lunes","martes","miércoles","jueves","viernes","sábado","domingo"))</f>
        <v/>
      </c>
      <c r="G15" s="14" t="n"/>
      <c r="H15" s="14" t="n"/>
      <c r="I15" s="14" t="n"/>
      <c r="J15" s="14" t="n"/>
      <c r="K15" s="17">
        <f>IF(J15="","",IFERROR(VLOOKUP(J15,'Menú y alérgenos'!$A$6:$B$8,2,FALSE),""))</f>
        <v/>
      </c>
      <c r="L15" s="17">
        <f>IF(I15="","",$E$7)</f>
        <v/>
      </c>
      <c r="M15" s="17">
        <f>IF(OR(I15="",L15=""),"",I15*L15)</f>
        <v/>
      </c>
      <c r="N15" s="14" t="n"/>
      <c r="O15" s="15" t="n"/>
      <c r="P15" s="14" t="n"/>
      <c r="Q15" s="18">
        <f>IF(E15="","",E15-$E$6)</f>
        <v/>
      </c>
      <c r="R15" s="18">
        <f>IF(E15="","",E15-$E$5)</f>
        <v/>
      </c>
      <c r="S15" s="18">
        <f>IF(E15="","",E15-$E$4)</f>
        <v/>
      </c>
      <c r="T15" s="14" t="n"/>
      <c r="U15" s="16">
        <f>IF(A15="","",COUNTIF('Preorden por comensal'!$A$6:$A$405,A15))</f>
        <v/>
      </c>
      <c r="V15" s="17">
        <f>IF(OR(K15="",I15=""),"",IF(T15&lt;&gt;"",T15,I15)*K15)</f>
        <v/>
      </c>
      <c r="W15" s="16">
        <f>IF(A15="","",IF(E15="","Falta fecha",IF(P15&lt;&gt;"Sí","Falta ACEPTO",IF(N15&lt;&gt;"Sí","Falta señal",IF(U15&lt;IF(T15&lt;&gt;"",T15,I15),IF(TODAY()&gt;R15,"Preorden atrasada","Falta preorden"),IF(T15="",IF(TODAY()&gt;S15,"Número definitivo atrasado","Falta número definitivo"),"Listo"))))))</f>
        <v/>
      </c>
      <c r="X15" s="14" t="n"/>
    </row>
    <row r="16">
      <c r="A16" s="14" t="n"/>
      <c r="B16" s="14" t="n"/>
      <c r="C16" s="14" t="n"/>
      <c r="D16" s="14" t="n"/>
      <c r="E16" s="15" t="n"/>
      <c r="F16" s="16">
        <f>IF(E16="","",CHOOSE(WEEKDAY(E16,2),"lunes","martes","miércoles","jueves","viernes","sábado","domingo"))</f>
        <v/>
      </c>
      <c r="G16" s="14" t="n"/>
      <c r="H16" s="14" t="n"/>
      <c r="I16" s="14" t="n"/>
      <c r="J16" s="14" t="n"/>
      <c r="K16" s="17">
        <f>IF(J16="","",IFERROR(VLOOKUP(J16,'Menú y alérgenos'!$A$6:$B$8,2,FALSE),""))</f>
        <v/>
      </c>
      <c r="L16" s="17">
        <f>IF(I16="","",$E$7)</f>
        <v/>
      </c>
      <c r="M16" s="17">
        <f>IF(OR(I16="",L16=""),"",I16*L16)</f>
        <v/>
      </c>
      <c r="N16" s="14" t="n"/>
      <c r="O16" s="15" t="n"/>
      <c r="P16" s="14" t="n"/>
      <c r="Q16" s="18">
        <f>IF(E16="","",E16-$E$6)</f>
        <v/>
      </c>
      <c r="R16" s="18">
        <f>IF(E16="","",E16-$E$5)</f>
        <v/>
      </c>
      <c r="S16" s="18">
        <f>IF(E16="","",E16-$E$4)</f>
        <v/>
      </c>
      <c r="T16" s="14" t="n"/>
      <c r="U16" s="16">
        <f>IF(A16="","",COUNTIF('Preorden por comensal'!$A$6:$A$405,A16))</f>
        <v/>
      </c>
      <c r="V16" s="17">
        <f>IF(OR(K16="",I16=""),"",IF(T16&lt;&gt;"",T16,I16)*K16)</f>
        <v/>
      </c>
      <c r="W16" s="16">
        <f>IF(A16="","",IF(E16="","Falta fecha",IF(P16&lt;&gt;"Sí","Falta ACEPTO",IF(N16&lt;&gt;"Sí","Falta señal",IF(U16&lt;IF(T16&lt;&gt;"",T16,I16),IF(TODAY()&gt;R16,"Preorden atrasada","Falta preorden"),IF(T16="",IF(TODAY()&gt;S16,"Número definitivo atrasado","Falta número definitivo"),"Listo"))))))</f>
        <v/>
      </c>
      <c r="X16" s="14" t="n"/>
    </row>
    <row r="17">
      <c r="A17" s="14" t="n"/>
      <c r="B17" s="14" t="n"/>
      <c r="C17" s="14" t="n"/>
      <c r="D17" s="14" t="n"/>
      <c r="E17" s="15" t="n"/>
      <c r="F17" s="16">
        <f>IF(E17="","",CHOOSE(WEEKDAY(E17,2),"lunes","martes","miércoles","jueves","viernes","sábado","domingo"))</f>
        <v/>
      </c>
      <c r="G17" s="14" t="n"/>
      <c r="H17" s="14" t="n"/>
      <c r="I17" s="14" t="n"/>
      <c r="J17" s="14" t="n"/>
      <c r="K17" s="17">
        <f>IF(J17="","",IFERROR(VLOOKUP(J17,'Menú y alérgenos'!$A$6:$B$8,2,FALSE),""))</f>
        <v/>
      </c>
      <c r="L17" s="17">
        <f>IF(I17="","",$E$7)</f>
        <v/>
      </c>
      <c r="M17" s="17">
        <f>IF(OR(I17="",L17=""),"",I17*L17)</f>
        <v/>
      </c>
      <c r="N17" s="14" t="n"/>
      <c r="O17" s="15" t="n"/>
      <c r="P17" s="14" t="n"/>
      <c r="Q17" s="18">
        <f>IF(E17="","",E17-$E$6)</f>
        <v/>
      </c>
      <c r="R17" s="18">
        <f>IF(E17="","",E17-$E$5)</f>
        <v/>
      </c>
      <c r="S17" s="18">
        <f>IF(E17="","",E17-$E$4)</f>
        <v/>
      </c>
      <c r="T17" s="14" t="n"/>
      <c r="U17" s="16">
        <f>IF(A17="","",COUNTIF('Preorden por comensal'!$A$6:$A$405,A17))</f>
        <v/>
      </c>
      <c r="V17" s="17">
        <f>IF(OR(K17="",I17=""),"",IF(T17&lt;&gt;"",T17,I17)*K17)</f>
        <v/>
      </c>
      <c r="W17" s="16">
        <f>IF(A17="","",IF(E17="","Falta fecha",IF(P17&lt;&gt;"Sí","Falta ACEPTO",IF(N17&lt;&gt;"Sí","Falta señal",IF(U17&lt;IF(T17&lt;&gt;"",T17,I17),IF(TODAY()&gt;R17,"Preorden atrasada","Falta preorden"),IF(T17="",IF(TODAY()&gt;S17,"Número definitivo atrasado","Falta número definitivo"),"Listo"))))))</f>
        <v/>
      </c>
      <c r="X17" s="14" t="n"/>
    </row>
    <row r="18">
      <c r="A18" s="14" t="n"/>
      <c r="B18" s="14" t="n"/>
      <c r="C18" s="14" t="n"/>
      <c r="D18" s="14" t="n"/>
      <c r="E18" s="15" t="n"/>
      <c r="F18" s="16">
        <f>IF(E18="","",CHOOSE(WEEKDAY(E18,2),"lunes","martes","miércoles","jueves","viernes","sábado","domingo"))</f>
        <v/>
      </c>
      <c r="G18" s="14" t="n"/>
      <c r="H18" s="14" t="n"/>
      <c r="I18" s="14" t="n"/>
      <c r="J18" s="14" t="n"/>
      <c r="K18" s="17">
        <f>IF(J18="","",IFERROR(VLOOKUP(J18,'Menú y alérgenos'!$A$6:$B$8,2,FALSE),""))</f>
        <v/>
      </c>
      <c r="L18" s="17">
        <f>IF(I18="","",$E$7)</f>
        <v/>
      </c>
      <c r="M18" s="17">
        <f>IF(OR(I18="",L18=""),"",I18*L18)</f>
        <v/>
      </c>
      <c r="N18" s="14" t="n"/>
      <c r="O18" s="15" t="n"/>
      <c r="P18" s="14" t="n"/>
      <c r="Q18" s="18">
        <f>IF(E18="","",E18-$E$6)</f>
        <v/>
      </c>
      <c r="R18" s="18">
        <f>IF(E18="","",E18-$E$5)</f>
        <v/>
      </c>
      <c r="S18" s="18">
        <f>IF(E18="","",E18-$E$4)</f>
        <v/>
      </c>
      <c r="T18" s="14" t="n"/>
      <c r="U18" s="16">
        <f>IF(A18="","",COUNTIF('Preorden por comensal'!$A$6:$A$405,A18))</f>
        <v/>
      </c>
      <c r="V18" s="17">
        <f>IF(OR(K18="",I18=""),"",IF(T18&lt;&gt;"",T18,I18)*K18)</f>
        <v/>
      </c>
      <c r="W18" s="16">
        <f>IF(A18="","",IF(E18="","Falta fecha",IF(P18&lt;&gt;"Sí","Falta ACEPTO",IF(N18&lt;&gt;"Sí","Falta señal",IF(U18&lt;IF(T18&lt;&gt;"",T18,I18),IF(TODAY()&gt;R18,"Preorden atrasada","Falta preorden"),IF(T18="",IF(TODAY()&gt;S18,"Número definitivo atrasado","Falta número definitivo"),"Listo"))))))</f>
        <v/>
      </c>
      <c r="X18" s="14" t="n"/>
    </row>
    <row r="19">
      <c r="A19" s="14" t="n"/>
      <c r="B19" s="14" t="n"/>
      <c r="C19" s="14" t="n"/>
      <c r="D19" s="14" t="n"/>
      <c r="E19" s="15" t="n"/>
      <c r="F19" s="16">
        <f>IF(E19="","",CHOOSE(WEEKDAY(E19,2),"lunes","martes","miércoles","jueves","viernes","sábado","domingo"))</f>
        <v/>
      </c>
      <c r="G19" s="14" t="n"/>
      <c r="H19" s="14" t="n"/>
      <c r="I19" s="14" t="n"/>
      <c r="J19" s="14" t="n"/>
      <c r="K19" s="17">
        <f>IF(J19="","",IFERROR(VLOOKUP(J19,'Menú y alérgenos'!$A$6:$B$8,2,FALSE),""))</f>
        <v/>
      </c>
      <c r="L19" s="17">
        <f>IF(I19="","",$E$7)</f>
        <v/>
      </c>
      <c r="M19" s="17">
        <f>IF(OR(I19="",L19=""),"",I19*L19)</f>
        <v/>
      </c>
      <c r="N19" s="14" t="n"/>
      <c r="O19" s="15" t="n"/>
      <c r="P19" s="14" t="n"/>
      <c r="Q19" s="18">
        <f>IF(E19="","",E19-$E$6)</f>
        <v/>
      </c>
      <c r="R19" s="18">
        <f>IF(E19="","",E19-$E$5)</f>
        <v/>
      </c>
      <c r="S19" s="18">
        <f>IF(E19="","",E19-$E$4)</f>
        <v/>
      </c>
      <c r="T19" s="14" t="n"/>
      <c r="U19" s="16">
        <f>IF(A19="","",COUNTIF('Preorden por comensal'!$A$6:$A$405,A19))</f>
        <v/>
      </c>
      <c r="V19" s="17">
        <f>IF(OR(K19="",I19=""),"",IF(T19&lt;&gt;"",T19,I19)*K19)</f>
        <v/>
      </c>
      <c r="W19" s="16">
        <f>IF(A19="","",IF(E19="","Falta fecha",IF(P19&lt;&gt;"Sí","Falta ACEPTO",IF(N19&lt;&gt;"Sí","Falta señal",IF(U19&lt;IF(T19&lt;&gt;"",T19,I19),IF(TODAY()&gt;R19,"Preorden atrasada","Falta preorden"),IF(T19="",IF(TODAY()&gt;S19,"Número definitivo atrasado","Falta número definitivo"),"Listo"))))))</f>
        <v/>
      </c>
      <c r="X19" s="14" t="n"/>
    </row>
    <row r="20">
      <c r="A20" s="14" t="n"/>
      <c r="B20" s="14" t="n"/>
      <c r="C20" s="14" t="n"/>
      <c r="D20" s="14" t="n"/>
      <c r="E20" s="15" t="n"/>
      <c r="F20" s="16">
        <f>IF(E20="","",CHOOSE(WEEKDAY(E20,2),"lunes","martes","miércoles","jueves","viernes","sábado","domingo"))</f>
        <v/>
      </c>
      <c r="G20" s="14" t="n"/>
      <c r="H20" s="14" t="n"/>
      <c r="I20" s="14" t="n"/>
      <c r="J20" s="14" t="n"/>
      <c r="K20" s="17">
        <f>IF(J20="","",IFERROR(VLOOKUP(J20,'Menú y alérgenos'!$A$6:$B$8,2,FALSE),""))</f>
        <v/>
      </c>
      <c r="L20" s="17">
        <f>IF(I20="","",$E$7)</f>
        <v/>
      </c>
      <c r="M20" s="17">
        <f>IF(OR(I20="",L20=""),"",I20*L20)</f>
        <v/>
      </c>
      <c r="N20" s="14" t="n"/>
      <c r="O20" s="15" t="n"/>
      <c r="P20" s="14" t="n"/>
      <c r="Q20" s="18">
        <f>IF(E20="","",E20-$E$6)</f>
        <v/>
      </c>
      <c r="R20" s="18">
        <f>IF(E20="","",E20-$E$5)</f>
        <v/>
      </c>
      <c r="S20" s="18">
        <f>IF(E20="","",E20-$E$4)</f>
        <v/>
      </c>
      <c r="T20" s="14" t="n"/>
      <c r="U20" s="16">
        <f>IF(A20="","",COUNTIF('Preorden por comensal'!$A$6:$A$405,A20))</f>
        <v/>
      </c>
      <c r="V20" s="17">
        <f>IF(OR(K20="",I20=""),"",IF(T20&lt;&gt;"",T20,I20)*K20)</f>
        <v/>
      </c>
      <c r="W20" s="16">
        <f>IF(A20="","",IF(E20="","Falta fecha",IF(P20&lt;&gt;"Sí","Falta ACEPTO",IF(N20&lt;&gt;"Sí","Falta señal",IF(U20&lt;IF(T20&lt;&gt;"",T20,I20),IF(TODAY()&gt;R20,"Preorden atrasada","Falta preorden"),IF(T20="",IF(TODAY()&gt;S20,"Número definitivo atrasado","Falta número definitivo"),"Listo"))))))</f>
        <v/>
      </c>
      <c r="X20" s="14" t="n"/>
    </row>
    <row r="21">
      <c r="A21" s="14" t="n"/>
      <c r="B21" s="14" t="n"/>
      <c r="C21" s="14" t="n"/>
      <c r="D21" s="14" t="n"/>
      <c r="E21" s="15" t="n"/>
      <c r="F21" s="16">
        <f>IF(E21="","",CHOOSE(WEEKDAY(E21,2),"lunes","martes","miércoles","jueves","viernes","sábado","domingo"))</f>
        <v/>
      </c>
      <c r="G21" s="14" t="n"/>
      <c r="H21" s="14" t="n"/>
      <c r="I21" s="14" t="n"/>
      <c r="J21" s="14" t="n"/>
      <c r="K21" s="17">
        <f>IF(J21="","",IFERROR(VLOOKUP(J21,'Menú y alérgenos'!$A$6:$B$8,2,FALSE),""))</f>
        <v/>
      </c>
      <c r="L21" s="17">
        <f>IF(I21="","",$E$7)</f>
        <v/>
      </c>
      <c r="M21" s="17">
        <f>IF(OR(I21="",L21=""),"",I21*L21)</f>
        <v/>
      </c>
      <c r="N21" s="14" t="n"/>
      <c r="O21" s="15" t="n"/>
      <c r="P21" s="14" t="n"/>
      <c r="Q21" s="18">
        <f>IF(E21="","",E21-$E$6)</f>
        <v/>
      </c>
      <c r="R21" s="18">
        <f>IF(E21="","",E21-$E$5)</f>
        <v/>
      </c>
      <c r="S21" s="18">
        <f>IF(E21="","",E21-$E$4)</f>
        <v/>
      </c>
      <c r="T21" s="14" t="n"/>
      <c r="U21" s="16">
        <f>IF(A21="","",COUNTIF('Preorden por comensal'!$A$6:$A$405,A21))</f>
        <v/>
      </c>
      <c r="V21" s="17">
        <f>IF(OR(K21="",I21=""),"",IF(T21&lt;&gt;"",T21,I21)*K21)</f>
        <v/>
      </c>
      <c r="W21" s="16">
        <f>IF(A21="","",IF(E21="","Falta fecha",IF(P21&lt;&gt;"Sí","Falta ACEPTO",IF(N21&lt;&gt;"Sí","Falta señal",IF(U21&lt;IF(T21&lt;&gt;"",T21,I21),IF(TODAY()&gt;R21,"Preorden atrasada","Falta preorden"),IF(T21="",IF(TODAY()&gt;S21,"Número definitivo atrasado","Falta número definitivo"),"Listo"))))))</f>
        <v/>
      </c>
      <c r="X21" s="14" t="n"/>
    </row>
    <row r="22">
      <c r="A22" s="14" t="n"/>
      <c r="B22" s="14" t="n"/>
      <c r="C22" s="14" t="n"/>
      <c r="D22" s="14" t="n"/>
      <c r="E22" s="15" t="n"/>
      <c r="F22" s="16">
        <f>IF(E22="","",CHOOSE(WEEKDAY(E22,2),"lunes","martes","miércoles","jueves","viernes","sábado","domingo"))</f>
        <v/>
      </c>
      <c r="G22" s="14" t="n"/>
      <c r="H22" s="14" t="n"/>
      <c r="I22" s="14" t="n"/>
      <c r="J22" s="14" t="n"/>
      <c r="K22" s="17">
        <f>IF(J22="","",IFERROR(VLOOKUP(J22,'Menú y alérgenos'!$A$6:$B$8,2,FALSE),""))</f>
        <v/>
      </c>
      <c r="L22" s="17">
        <f>IF(I22="","",$E$7)</f>
        <v/>
      </c>
      <c r="M22" s="17">
        <f>IF(OR(I22="",L22=""),"",I22*L22)</f>
        <v/>
      </c>
      <c r="N22" s="14" t="n"/>
      <c r="O22" s="15" t="n"/>
      <c r="P22" s="14" t="n"/>
      <c r="Q22" s="18">
        <f>IF(E22="","",E22-$E$6)</f>
        <v/>
      </c>
      <c r="R22" s="18">
        <f>IF(E22="","",E22-$E$5)</f>
        <v/>
      </c>
      <c r="S22" s="18">
        <f>IF(E22="","",E22-$E$4)</f>
        <v/>
      </c>
      <c r="T22" s="14" t="n"/>
      <c r="U22" s="16">
        <f>IF(A22="","",COUNTIF('Preorden por comensal'!$A$6:$A$405,A22))</f>
        <v/>
      </c>
      <c r="V22" s="17">
        <f>IF(OR(K22="",I22=""),"",IF(T22&lt;&gt;"",T22,I22)*K22)</f>
        <v/>
      </c>
      <c r="W22" s="16">
        <f>IF(A22="","",IF(E22="","Falta fecha",IF(P22&lt;&gt;"Sí","Falta ACEPTO",IF(N22&lt;&gt;"Sí","Falta señal",IF(U22&lt;IF(T22&lt;&gt;"",T22,I22),IF(TODAY()&gt;R22,"Preorden atrasada","Falta preorden"),IF(T22="",IF(TODAY()&gt;S22,"Número definitivo atrasado","Falta número definitivo"),"Listo"))))))</f>
        <v/>
      </c>
      <c r="X22" s="14" t="n"/>
    </row>
    <row r="23">
      <c r="A23" s="14" t="n"/>
      <c r="B23" s="14" t="n"/>
      <c r="C23" s="14" t="n"/>
      <c r="D23" s="14" t="n"/>
      <c r="E23" s="15" t="n"/>
      <c r="F23" s="16">
        <f>IF(E23="","",CHOOSE(WEEKDAY(E23,2),"lunes","martes","miércoles","jueves","viernes","sábado","domingo"))</f>
        <v/>
      </c>
      <c r="G23" s="14" t="n"/>
      <c r="H23" s="14" t="n"/>
      <c r="I23" s="14" t="n"/>
      <c r="J23" s="14" t="n"/>
      <c r="K23" s="17">
        <f>IF(J23="","",IFERROR(VLOOKUP(J23,'Menú y alérgenos'!$A$6:$B$8,2,FALSE),""))</f>
        <v/>
      </c>
      <c r="L23" s="17">
        <f>IF(I23="","",$E$7)</f>
        <v/>
      </c>
      <c r="M23" s="17">
        <f>IF(OR(I23="",L23=""),"",I23*L23)</f>
        <v/>
      </c>
      <c r="N23" s="14" t="n"/>
      <c r="O23" s="15" t="n"/>
      <c r="P23" s="14" t="n"/>
      <c r="Q23" s="18">
        <f>IF(E23="","",E23-$E$6)</f>
        <v/>
      </c>
      <c r="R23" s="18">
        <f>IF(E23="","",E23-$E$5)</f>
        <v/>
      </c>
      <c r="S23" s="18">
        <f>IF(E23="","",E23-$E$4)</f>
        <v/>
      </c>
      <c r="T23" s="14" t="n"/>
      <c r="U23" s="16">
        <f>IF(A23="","",COUNTIF('Preorden por comensal'!$A$6:$A$405,A23))</f>
        <v/>
      </c>
      <c r="V23" s="17">
        <f>IF(OR(K23="",I23=""),"",IF(T23&lt;&gt;"",T23,I23)*K23)</f>
        <v/>
      </c>
      <c r="W23" s="16">
        <f>IF(A23="","",IF(E23="","Falta fecha",IF(P23&lt;&gt;"Sí","Falta ACEPTO",IF(N23&lt;&gt;"Sí","Falta señal",IF(U23&lt;IF(T23&lt;&gt;"",T23,I23),IF(TODAY()&gt;R23,"Preorden atrasada","Falta preorden"),IF(T23="",IF(TODAY()&gt;S23,"Número definitivo atrasado","Falta número definitivo"),"Listo"))))))</f>
        <v/>
      </c>
      <c r="X23" s="14" t="n"/>
    </row>
    <row r="24">
      <c r="A24" s="14" t="n"/>
      <c r="B24" s="14" t="n"/>
      <c r="C24" s="14" t="n"/>
      <c r="D24" s="14" t="n"/>
      <c r="E24" s="15" t="n"/>
      <c r="F24" s="16">
        <f>IF(E24="","",CHOOSE(WEEKDAY(E24,2),"lunes","martes","miércoles","jueves","viernes","sábado","domingo"))</f>
        <v/>
      </c>
      <c r="G24" s="14" t="n"/>
      <c r="H24" s="14" t="n"/>
      <c r="I24" s="14" t="n"/>
      <c r="J24" s="14" t="n"/>
      <c r="K24" s="17">
        <f>IF(J24="","",IFERROR(VLOOKUP(J24,'Menú y alérgenos'!$A$6:$B$8,2,FALSE),""))</f>
        <v/>
      </c>
      <c r="L24" s="17">
        <f>IF(I24="","",$E$7)</f>
        <v/>
      </c>
      <c r="M24" s="17">
        <f>IF(OR(I24="",L24=""),"",I24*L24)</f>
        <v/>
      </c>
      <c r="N24" s="14" t="n"/>
      <c r="O24" s="15" t="n"/>
      <c r="P24" s="14" t="n"/>
      <c r="Q24" s="18">
        <f>IF(E24="","",E24-$E$6)</f>
        <v/>
      </c>
      <c r="R24" s="18">
        <f>IF(E24="","",E24-$E$5)</f>
        <v/>
      </c>
      <c r="S24" s="18">
        <f>IF(E24="","",E24-$E$4)</f>
        <v/>
      </c>
      <c r="T24" s="14" t="n"/>
      <c r="U24" s="16">
        <f>IF(A24="","",COUNTIF('Preorden por comensal'!$A$6:$A$405,A24))</f>
        <v/>
      </c>
      <c r="V24" s="17">
        <f>IF(OR(K24="",I24=""),"",IF(T24&lt;&gt;"",T24,I24)*K24)</f>
        <v/>
      </c>
      <c r="W24" s="16">
        <f>IF(A24="","",IF(E24="","Falta fecha",IF(P24&lt;&gt;"Sí","Falta ACEPTO",IF(N24&lt;&gt;"Sí","Falta señal",IF(U24&lt;IF(T24&lt;&gt;"",T24,I24),IF(TODAY()&gt;R24,"Preorden atrasada","Falta preorden"),IF(T24="",IF(TODAY()&gt;S24,"Número definitivo atrasado","Falta número definitivo"),"Listo"))))))</f>
        <v/>
      </c>
      <c r="X24" s="14" t="n"/>
    </row>
    <row r="25">
      <c r="A25" s="14" t="n"/>
      <c r="B25" s="14" t="n"/>
      <c r="C25" s="14" t="n"/>
      <c r="D25" s="14" t="n"/>
      <c r="E25" s="15" t="n"/>
      <c r="F25" s="16">
        <f>IF(E25="","",CHOOSE(WEEKDAY(E25,2),"lunes","martes","miércoles","jueves","viernes","sábado","domingo"))</f>
        <v/>
      </c>
      <c r="G25" s="14" t="n"/>
      <c r="H25" s="14" t="n"/>
      <c r="I25" s="14" t="n"/>
      <c r="J25" s="14" t="n"/>
      <c r="K25" s="17">
        <f>IF(J25="","",IFERROR(VLOOKUP(J25,'Menú y alérgenos'!$A$6:$B$8,2,FALSE),""))</f>
        <v/>
      </c>
      <c r="L25" s="17">
        <f>IF(I25="","",$E$7)</f>
        <v/>
      </c>
      <c r="M25" s="17">
        <f>IF(OR(I25="",L25=""),"",I25*L25)</f>
        <v/>
      </c>
      <c r="N25" s="14" t="n"/>
      <c r="O25" s="15" t="n"/>
      <c r="P25" s="14" t="n"/>
      <c r="Q25" s="18">
        <f>IF(E25="","",E25-$E$6)</f>
        <v/>
      </c>
      <c r="R25" s="18">
        <f>IF(E25="","",E25-$E$5)</f>
        <v/>
      </c>
      <c r="S25" s="18">
        <f>IF(E25="","",E25-$E$4)</f>
        <v/>
      </c>
      <c r="T25" s="14" t="n"/>
      <c r="U25" s="16">
        <f>IF(A25="","",COUNTIF('Preorden por comensal'!$A$6:$A$405,A25))</f>
        <v/>
      </c>
      <c r="V25" s="17">
        <f>IF(OR(K25="",I25=""),"",IF(T25&lt;&gt;"",T25,I25)*K25)</f>
        <v/>
      </c>
      <c r="W25" s="16">
        <f>IF(A25="","",IF(E25="","Falta fecha",IF(P25&lt;&gt;"Sí","Falta ACEPTO",IF(N25&lt;&gt;"Sí","Falta señal",IF(U25&lt;IF(T25&lt;&gt;"",T25,I25),IF(TODAY()&gt;R25,"Preorden atrasada","Falta preorden"),IF(T25="",IF(TODAY()&gt;S25,"Número definitivo atrasado","Falta número definitivo"),"Listo"))))))</f>
        <v/>
      </c>
      <c r="X25" s="14" t="n"/>
    </row>
    <row r="26">
      <c r="A26" s="14" t="n"/>
      <c r="B26" s="14" t="n"/>
      <c r="C26" s="14" t="n"/>
      <c r="D26" s="14" t="n"/>
      <c r="E26" s="15" t="n"/>
      <c r="F26" s="16">
        <f>IF(E26="","",CHOOSE(WEEKDAY(E26,2),"lunes","martes","miércoles","jueves","viernes","sábado","domingo"))</f>
        <v/>
      </c>
      <c r="G26" s="14" t="n"/>
      <c r="H26" s="14" t="n"/>
      <c r="I26" s="14" t="n"/>
      <c r="J26" s="14" t="n"/>
      <c r="K26" s="17">
        <f>IF(J26="","",IFERROR(VLOOKUP(J26,'Menú y alérgenos'!$A$6:$B$8,2,FALSE),""))</f>
        <v/>
      </c>
      <c r="L26" s="17">
        <f>IF(I26="","",$E$7)</f>
        <v/>
      </c>
      <c r="M26" s="17">
        <f>IF(OR(I26="",L26=""),"",I26*L26)</f>
        <v/>
      </c>
      <c r="N26" s="14" t="n"/>
      <c r="O26" s="15" t="n"/>
      <c r="P26" s="14" t="n"/>
      <c r="Q26" s="18">
        <f>IF(E26="","",E26-$E$6)</f>
        <v/>
      </c>
      <c r="R26" s="18">
        <f>IF(E26="","",E26-$E$5)</f>
        <v/>
      </c>
      <c r="S26" s="18">
        <f>IF(E26="","",E26-$E$4)</f>
        <v/>
      </c>
      <c r="T26" s="14" t="n"/>
      <c r="U26" s="16">
        <f>IF(A26="","",COUNTIF('Preorden por comensal'!$A$6:$A$405,A26))</f>
        <v/>
      </c>
      <c r="V26" s="17">
        <f>IF(OR(K26="",I26=""),"",IF(T26&lt;&gt;"",T26,I26)*K26)</f>
        <v/>
      </c>
      <c r="W26" s="16">
        <f>IF(A26="","",IF(E26="","Falta fecha",IF(P26&lt;&gt;"Sí","Falta ACEPTO",IF(N26&lt;&gt;"Sí","Falta señal",IF(U26&lt;IF(T26&lt;&gt;"",T26,I26),IF(TODAY()&gt;R26,"Preorden atrasada","Falta preorden"),IF(T26="",IF(TODAY()&gt;S26,"Número definitivo atrasado","Falta número definitivo"),"Listo"))))))</f>
        <v/>
      </c>
      <c r="X26" s="14" t="n"/>
    </row>
    <row r="27">
      <c r="A27" s="14" t="n"/>
      <c r="B27" s="14" t="n"/>
      <c r="C27" s="14" t="n"/>
      <c r="D27" s="14" t="n"/>
      <c r="E27" s="15" t="n"/>
      <c r="F27" s="16">
        <f>IF(E27="","",CHOOSE(WEEKDAY(E27,2),"lunes","martes","miércoles","jueves","viernes","sábado","domingo"))</f>
        <v/>
      </c>
      <c r="G27" s="14" t="n"/>
      <c r="H27" s="14" t="n"/>
      <c r="I27" s="14" t="n"/>
      <c r="J27" s="14" t="n"/>
      <c r="K27" s="17">
        <f>IF(J27="","",IFERROR(VLOOKUP(J27,'Menú y alérgenos'!$A$6:$B$8,2,FALSE),""))</f>
        <v/>
      </c>
      <c r="L27" s="17">
        <f>IF(I27="","",$E$7)</f>
        <v/>
      </c>
      <c r="M27" s="17">
        <f>IF(OR(I27="",L27=""),"",I27*L27)</f>
        <v/>
      </c>
      <c r="N27" s="14" t="n"/>
      <c r="O27" s="15" t="n"/>
      <c r="P27" s="14" t="n"/>
      <c r="Q27" s="18">
        <f>IF(E27="","",E27-$E$6)</f>
        <v/>
      </c>
      <c r="R27" s="18">
        <f>IF(E27="","",E27-$E$5)</f>
        <v/>
      </c>
      <c r="S27" s="18">
        <f>IF(E27="","",E27-$E$4)</f>
        <v/>
      </c>
      <c r="T27" s="14" t="n"/>
      <c r="U27" s="16">
        <f>IF(A27="","",COUNTIF('Preorden por comensal'!$A$6:$A$405,A27))</f>
        <v/>
      </c>
      <c r="V27" s="17">
        <f>IF(OR(K27="",I27=""),"",IF(T27&lt;&gt;"",T27,I27)*K27)</f>
        <v/>
      </c>
      <c r="W27" s="16">
        <f>IF(A27="","",IF(E27="","Falta fecha",IF(P27&lt;&gt;"Sí","Falta ACEPTO",IF(N27&lt;&gt;"Sí","Falta señal",IF(U27&lt;IF(T27&lt;&gt;"",T27,I27),IF(TODAY()&gt;R27,"Preorden atrasada","Falta preorden"),IF(T27="",IF(TODAY()&gt;S27,"Número definitivo atrasado","Falta número definitivo"),"Listo"))))))</f>
        <v/>
      </c>
      <c r="X27" s="14" t="n"/>
    </row>
    <row r="28">
      <c r="A28" s="14" t="n"/>
      <c r="B28" s="14" t="n"/>
      <c r="C28" s="14" t="n"/>
      <c r="D28" s="14" t="n"/>
      <c r="E28" s="15" t="n"/>
      <c r="F28" s="16">
        <f>IF(E28="","",CHOOSE(WEEKDAY(E28,2),"lunes","martes","miércoles","jueves","viernes","sábado","domingo"))</f>
        <v/>
      </c>
      <c r="G28" s="14" t="n"/>
      <c r="H28" s="14" t="n"/>
      <c r="I28" s="14" t="n"/>
      <c r="J28" s="14" t="n"/>
      <c r="K28" s="17">
        <f>IF(J28="","",IFERROR(VLOOKUP(J28,'Menú y alérgenos'!$A$6:$B$8,2,FALSE),""))</f>
        <v/>
      </c>
      <c r="L28" s="17">
        <f>IF(I28="","",$E$7)</f>
        <v/>
      </c>
      <c r="M28" s="17">
        <f>IF(OR(I28="",L28=""),"",I28*L28)</f>
        <v/>
      </c>
      <c r="N28" s="14" t="n"/>
      <c r="O28" s="15" t="n"/>
      <c r="P28" s="14" t="n"/>
      <c r="Q28" s="18">
        <f>IF(E28="","",E28-$E$6)</f>
        <v/>
      </c>
      <c r="R28" s="18">
        <f>IF(E28="","",E28-$E$5)</f>
        <v/>
      </c>
      <c r="S28" s="18">
        <f>IF(E28="","",E28-$E$4)</f>
        <v/>
      </c>
      <c r="T28" s="14" t="n"/>
      <c r="U28" s="16">
        <f>IF(A28="","",COUNTIF('Preorden por comensal'!$A$6:$A$405,A28))</f>
        <v/>
      </c>
      <c r="V28" s="17">
        <f>IF(OR(K28="",I28=""),"",IF(T28&lt;&gt;"",T28,I28)*K28)</f>
        <v/>
      </c>
      <c r="W28" s="16">
        <f>IF(A28="","",IF(E28="","Falta fecha",IF(P28&lt;&gt;"Sí","Falta ACEPTO",IF(N28&lt;&gt;"Sí","Falta señal",IF(U28&lt;IF(T28&lt;&gt;"",T28,I28),IF(TODAY()&gt;R28,"Preorden atrasada","Falta preorden"),IF(T28="",IF(TODAY()&gt;S28,"Número definitivo atrasado","Falta número definitivo"),"Listo"))))))</f>
        <v/>
      </c>
      <c r="X28" s="14" t="n"/>
    </row>
    <row r="29">
      <c r="A29" s="14" t="n"/>
      <c r="B29" s="14" t="n"/>
      <c r="C29" s="14" t="n"/>
      <c r="D29" s="14" t="n"/>
      <c r="E29" s="15" t="n"/>
      <c r="F29" s="16">
        <f>IF(E29="","",CHOOSE(WEEKDAY(E29,2),"lunes","martes","miércoles","jueves","viernes","sábado","domingo"))</f>
        <v/>
      </c>
      <c r="G29" s="14" t="n"/>
      <c r="H29" s="14" t="n"/>
      <c r="I29" s="14" t="n"/>
      <c r="J29" s="14" t="n"/>
      <c r="K29" s="17">
        <f>IF(J29="","",IFERROR(VLOOKUP(J29,'Menú y alérgenos'!$A$6:$B$8,2,FALSE),""))</f>
        <v/>
      </c>
      <c r="L29" s="17">
        <f>IF(I29="","",$E$7)</f>
        <v/>
      </c>
      <c r="M29" s="17">
        <f>IF(OR(I29="",L29=""),"",I29*L29)</f>
        <v/>
      </c>
      <c r="N29" s="14" t="n"/>
      <c r="O29" s="15" t="n"/>
      <c r="P29" s="14" t="n"/>
      <c r="Q29" s="18">
        <f>IF(E29="","",E29-$E$6)</f>
        <v/>
      </c>
      <c r="R29" s="18">
        <f>IF(E29="","",E29-$E$5)</f>
        <v/>
      </c>
      <c r="S29" s="18">
        <f>IF(E29="","",E29-$E$4)</f>
        <v/>
      </c>
      <c r="T29" s="14" t="n"/>
      <c r="U29" s="16">
        <f>IF(A29="","",COUNTIF('Preorden por comensal'!$A$6:$A$405,A29))</f>
        <v/>
      </c>
      <c r="V29" s="17">
        <f>IF(OR(K29="",I29=""),"",IF(T29&lt;&gt;"",T29,I29)*K29)</f>
        <v/>
      </c>
      <c r="W29" s="16">
        <f>IF(A29="","",IF(E29="","Falta fecha",IF(P29&lt;&gt;"Sí","Falta ACEPTO",IF(N29&lt;&gt;"Sí","Falta señal",IF(U29&lt;IF(T29&lt;&gt;"",T29,I29),IF(TODAY()&gt;R29,"Preorden atrasada","Falta preorden"),IF(T29="",IF(TODAY()&gt;S29,"Número definitivo atrasado","Falta número definitivo"),"Listo"))))))</f>
        <v/>
      </c>
      <c r="X29" s="14" t="n"/>
    </row>
    <row r="30">
      <c r="A30" s="14" t="n"/>
      <c r="B30" s="14" t="n"/>
      <c r="C30" s="14" t="n"/>
      <c r="D30" s="14" t="n"/>
      <c r="E30" s="15" t="n"/>
      <c r="F30" s="16">
        <f>IF(E30="","",CHOOSE(WEEKDAY(E30,2),"lunes","martes","miércoles","jueves","viernes","sábado","domingo"))</f>
        <v/>
      </c>
      <c r="G30" s="14" t="n"/>
      <c r="H30" s="14" t="n"/>
      <c r="I30" s="14" t="n"/>
      <c r="J30" s="14" t="n"/>
      <c r="K30" s="17">
        <f>IF(J30="","",IFERROR(VLOOKUP(J30,'Menú y alérgenos'!$A$6:$B$8,2,FALSE),""))</f>
        <v/>
      </c>
      <c r="L30" s="17">
        <f>IF(I30="","",$E$7)</f>
        <v/>
      </c>
      <c r="M30" s="17">
        <f>IF(OR(I30="",L30=""),"",I30*L30)</f>
        <v/>
      </c>
      <c r="N30" s="14" t="n"/>
      <c r="O30" s="15" t="n"/>
      <c r="P30" s="14" t="n"/>
      <c r="Q30" s="18">
        <f>IF(E30="","",E30-$E$6)</f>
        <v/>
      </c>
      <c r="R30" s="18">
        <f>IF(E30="","",E30-$E$5)</f>
        <v/>
      </c>
      <c r="S30" s="18">
        <f>IF(E30="","",E30-$E$4)</f>
        <v/>
      </c>
      <c r="T30" s="14" t="n"/>
      <c r="U30" s="16">
        <f>IF(A30="","",COUNTIF('Preorden por comensal'!$A$6:$A$405,A30))</f>
        <v/>
      </c>
      <c r="V30" s="17">
        <f>IF(OR(K30="",I30=""),"",IF(T30&lt;&gt;"",T30,I30)*K30)</f>
        <v/>
      </c>
      <c r="W30" s="16">
        <f>IF(A30="","",IF(E30="","Falta fecha",IF(P30&lt;&gt;"Sí","Falta ACEPTO",IF(N30&lt;&gt;"Sí","Falta señal",IF(U30&lt;IF(T30&lt;&gt;"",T30,I30),IF(TODAY()&gt;R30,"Preorden atrasada","Falta preorden"),IF(T30="",IF(TODAY()&gt;S30,"Número definitivo atrasado","Falta número definitivo"),"Listo"))))))</f>
        <v/>
      </c>
      <c r="X30" s="14" t="n"/>
    </row>
    <row r="31">
      <c r="A31" s="14" t="n"/>
      <c r="B31" s="14" t="n"/>
      <c r="C31" s="14" t="n"/>
      <c r="D31" s="14" t="n"/>
      <c r="E31" s="15" t="n"/>
      <c r="F31" s="16">
        <f>IF(E31="","",CHOOSE(WEEKDAY(E31,2),"lunes","martes","miércoles","jueves","viernes","sábado","domingo"))</f>
        <v/>
      </c>
      <c r="G31" s="14" t="n"/>
      <c r="H31" s="14" t="n"/>
      <c r="I31" s="14" t="n"/>
      <c r="J31" s="14" t="n"/>
      <c r="K31" s="17">
        <f>IF(J31="","",IFERROR(VLOOKUP(J31,'Menú y alérgenos'!$A$6:$B$8,2,FALSE),""))</f>
        <v/>
      </c>
      <c r="L31" s="17">
        <f>IF(I31="","",$E$7)</f>
        <v/>
      </c>
      <c r="M31" s="17">
        <f>IF(OR(I31="",L31=""),"",I31*L31)</f>
        <v/>
      </c>
      <c r="N31" s="14" t="n"/>
      <c r="O31" s="15" t="n"/>
      <c r="P31" s="14" t="n"/>
      <c r="Q31" s="18">
        <f>IF(E31="","",E31-$E$6)</f>
        <v/>
      </c>
      <c r="R31" s="18">
        <f>IF(E31="","",E31-$E$5)</f>
        <v/>
      </c>
      <c r="S31" s="18">
        <f>IF(E31="","",E31-$E$4)</f>
        <v/>
      </c>
      <c r="T31" s="14" t="n"/>
      <c r="U31" s="16">
        <f>IF(A31="","",COUNTIF('Preorden por comensal'!$A$6:$A$405,A31))</f>
        <v/>
      </c>
      <c r="V31" s="17">
        <f>IF(OR(K31="",I31=""),"",IF(T31&lt;&gt;"",T31,I31)*K31)</f>
        <v/>
      </c>
      <c r="W31" s="16">
        <f>IF(A31="","",IF(E31="","Falta fecha",IF(P31&lt;&gt;"Sí","Falta ACEPTO",IF(N31&lt;&gt;"Sí","Falta señal",IF(U31&lt;IF(T31&lt;&gt;"",T31,I31),IF(TODAY()&gt;R31,"Preorden atrasada","Falta preorden"),IF(T31="",IF(TODAY()&gt;S31,"Número definitivo atrasado","Falta número definitivo"),"Listo"))))))</f>
        <v/>
      </c>
      <c r="X31" s="14" t="n"/>
    </row>
    <row r="32">
      <c r="A32" s="14" t="n"/>
      <c r="B32" s="14" t="n"/>
      <c r="C32" s="14" t="n"/>
      <c r="D32" s="14" t="n"/>
      <c r="E32" s="15" t="n"/>
      <c r="F32" s="16">
        <f>IF(E32="","",CHOOSE(WEEKDAY(E32,2),"lunes","martes","miércoles","jueves","viernes","sábado","domingo"))</f>
        <v/>
      </c>
      <c r="G32" s="14" t="n"/>
      <c r="H32" s="14" t="n"/>
      <c r="I32" s="14" t="n"/>
      <c r="J32" s="14" t="n"/>
      <c r="K32" s="17">
        <f>IF(J32="","",IFERROR(VLOOKUP(J32,'Menú y alérgenos'!$A$6:$B$8,2,FALSE),""))</f>
        <v/>
      </c>
      <c r="L32" s="17">
        <f>IF(I32="","",$E$7)</f>
        <v/>
      </c>
      <c r="M32" s="17">
        <f>IF(OR(I32="",L32=""),"",I32*L32)</f>
        <v/>
      </c>
      <c r="N32" s="14" t="n"/>
      <c r="O32" s="15" t="n"/>
      <c r="P32" s="14" t="n"/>
      <c r="Q32" s="18">
        <f>IF(E32="","",E32-$E$6)</f>
        <v/>
      </c>
      <c r="R32" s="18">
        <f>IF(E32="","",E32-$E$5)</f>
        <v/>
      </c>
      <c r="S32" s="18">
        <f>IF(E32="","",E32-$E$4)</f>
        <v/>
      </c>
      <c r="T32" s="14" t="n"/>
      <c r="U32" s="16">
        <f>IF(A32="","",COUNTIF('Preorden por comensal'!$A$6:$A$405,A32))</f>
        <v/>
      </c>
      <c r="V32" s="17">
        <f>IF(OR(K32="",I32=""),"",IF(T32&lt;&gt;"",T32,I32)*K32)</f>
        <v/>
      </c>
      <c r="W32" s="16">
        <f>IF(A32="","",IF(E32="","Falta fecha",IF(P32&lt;&gt;"Sí","Falta ACEPTO",IF(N32&lt;&gt;"Sí","Falta señal",IF(U32&lt;IF(T32&lt;&gt;"",T32,I32),IF(TODAY()&gt;R32,"Preorden atrasada","Falta preorden"),IF(T32="",IF(TODAY()&gt;S32,"Número definitivo atrasado","Falta número definitivo"),"Listo"))))))</f>
        <v/>
      </c>
      <c r="X32" s="14" t="n"/>
    </row>
    <row r="33">
      <c r="A33" s="14" t="n"/>
      <c r="B33" s="14" t="n"/>
      <c r="C33" s="14" t="n"/>
      <c r="D33" s="14" t="n"/>
      <c r="E33" s="15" t="n"/>
      <c r="F33" s="16">
        <f>IF(E33="","",CHOOSE(WEEKDAY(E33,2),"lunes","martes","miércoles","jueves","viernes","sábado","domingo"))</f>
        <v/>
      </c>
      <c r="G33" s="14" t="n"/>
      <c r="H33" s="14" t="n"/>
      <c r="I33" s="14" t="n"/>
      <c r="J33" s="14" t="n"/>
      <c r="K33" s="17">
        <f>IF(J33="","",IFERROR(VLOOKUP(J33,'Menú y alérgenos'!$A$6:$B$8,2,FALSE),""))</f>
        <v/>
      </c>
      <c r="L33" s="17">
        <f>IF(I33="","",$E$7)</f>
        <v/>
      </c>
      <c r="M33" s="17">
        <f>IF(OR(I33="",L33=""),"",I33*L33)</f>
        <v/>
      </c>
      <c r="N33" s="14" t="n"/>
      <c r="O33" s="15" t="n"/>
      <c r="P33" s="14" t="n"/>
      <c r="Q33" s="18">
        <f>IF(E33="","",E33-$E$6)</f>
        <v/>
      </c>
      <c r="R33" s="18">
        <f>IF(E33="","",E33-$E$5)</f>
        <v/>
      </c>
      <c r="S33" s="18">
        <f>IF(E33="","",E33-$E$4)</f>
        <v/>
      </c>
      <c r="T33" s="14" t="n"/>
      <c r="U33" s="16">
        <f>IF(A33="","",COUNTIF('Preorden por comensal'!$A$6:$A$405,A33))</f>
        <v/>
      </c>
      <c r="V33" s="17">
        <f>IF(OR(K33="",I33=""),"",IF(T33&lt;&gt;"",T33,I33)*K33)</f>
        <v/>
      </c>
      <c r="W33" s="16">
        <f>IF(A33="","",IF(E33="","Falta fecha",IF(P33&lt;&gt;"Sí","Falta ACEPTO",IF(N33&lt;&gt;"Sí","Falta señal",IF(U33&lt;IF(T33&lt;&gt;"",T33,I33),IF(TODAY()&gt;R33,"Preorden atrasada","Falta preorden"),IF(T33="",IF(TODAY()&gt;S33,"Número definitivo atrasado","Falta número definitivo"),"Listo"))))))</f>
        <v/>
      </c>
      <c r="X33" s="14" t="n"/>
    </row>
    <row r="34">
      <c r="A34" s="14" t="n"/>
      <c r="B34" s="14" t="n"/>
      <c r="C34" s="14" t="n"/>
      <c r="D34" s="14" t="n"/>
      <c r="E34" s="15" t="n"/>
      <c r="F34" s="16">
        <f>IF(E34="","",CHOOSE(WEEKDAY(E34,2),"lunes","martes","miércoles","jueves","viernes","sábado","domingo"))</f>
        <v/>
      </c>
      <c r="G34" s="14" t="n"/>
      <c r="H34" s="14" t="n"/>
      <c r="I34" s="14" t="n"/>
      <c r="J34" s="14" t="n"/>
      <c r="K34" s="17">
        <f>IF(J34="","",IFERROR(VLOOKUP(J34,'Menú y alérgenos'!$A$6:$B$8,2,FALSE),""))</f>
        <v/>
      </c>
      <c r="L34" s="17">
        <f>IF(I34="","",$E$7)</f>
        <v/>
      </c>
      <c r="M34" s="17">
        <f>IF(OR(I34="",L34=""),"",I34*L34)</f>
        <v/>
      </c>
      <c r="N34" s="14" t="n"/>
      <c r="O34" s="15" t="n"/>
      <c r="P34" s="14" t="n"/>
      <c r="Q34" s="18">
        <f>IF(E34="","",E34-$E$6)</f>
        <v/>
      </c>
      <c r="R34" s="18">
        <f>IF(E34="","",E34-$E$5)</f>
        <v/>
      </c>
      <c r="S34" s="18">
        <f>IF(E34="","",E34-$E$4)</f>
        <v/>
      </c>
      <c r="T34" s="14" t="n"/>
      <c r="U34" s="16">
        <f>IF(A34="","",COUNTIF('Preorden por comensal'!$A$6:$A$405,A34))</f>
        <v/>
      </c>
      <c r="V34" s="17">
        <f>IF(OR(K34="",I34=""),"",IF(T34&lt;&gt;"",T34,I34)*K34)</f>
        <v/>
      </c>
      <c r="W34" s="16">
        <f>IF(A34="","",IF(E34="","Falta fecha",IF(P34&lt;&gt;"Sí","Falta ACEPTO",IF(N34&lt;&gt;"Sí","Falta señal",IF(U34&lt;IF(T34&lt;&gt;"",T34,I34),IF(TODAY()&gt;R34,"Preorden atrasada","Falta preorden"),IF(T34="",IF(TODAY()&gt;S34,"Número definitivo atrasado","Falta número definitivo"),"Listo"))))))</f>
        <v/>
      </c>
      <c r="X34" s="14" t="n"/>
    </row>
    <row r="35">
      <c r="A35" s="14" t="n"/>
      <c r="B35" s="14" t="n"/>
      <c r="C35" s="14" t="n"/>
      <c r="D35" s="14" t="n"/>
      <c r="E35" s="15" t="n"/>
      <c r="F35" s="16">
        <f>IF(E35="","",CHOOSE(WEEKDAY(E35,2),"lunes","martes","miércoles","jueves","viernes","sábado","domingo"))</f>
        <v/>
      </c>
      <c r="G35" s="14" t="n"/>
      <c r="H35" s="14" t="n"/>
      <c r="I35" s="14" t="n"/>
      <c r="J35" s="14" t="n"/>
      <c r="K35" s="17">
        <f>IF(J35="","",IFERROR(VLOOKUP(J35,'Menú y alérgenos'!$A$6:$B$8,2,FALSE),""))</f>
        <v/>
      </c>
      <c r="L35" s="17">
        <f>IF(I35="","",$E$7)</f>
        <v/>
      </c>
      <c r="M35" s="17">
        <f>IF(OR(I35="",L35=""),"",I35*L35)</f>
        <v/>
      </c>
      <c r="N35" s="14" t="n"/>
      <c r="O35" s="15" t="n"/>
      <c r="P35" s="14" t="n"/>
      <c r="Q35" s="18">
        <f>IF(E35="","",E35-$E$6)</f>
        <v/>
      </c>
      <c r="R35" s="18">
        <f>IF(E35="","",E35-$E$5)</f>
        <v/>
      </c>
      <c r="S35" s="18">
        <f>IF(E35="","",E35-$E$4)</f>
        <v/>
      </c>
      <c r="T35" s="14" t="n"/>
      <c r="U35" s="16">
        <f>IF(A35="","",COUNTIF('Preorden por comensal'!$A$6:$A$405,A35))</f>
        <v/>
      </c>
      <c r="V35" s="17">
        <f>IF(OR(K35="",I35=""),"",IF(T35&lt;&gt;"",T35,I35)*K35)</f>
        <v/>
      </c>
      <c r="W35" s="16">
        <f>IF(A35="","",IF(E35="","Falta fecha",IF(P35&lt;&gt;"Sí","Falta ACEPTO",IF(N35&lt;&gt;"Sí","Falta señal",IF(U35&lt;IF(T35&lt;&gt;"",T35,I35),IF(TODAY()&gt;R35,"Preorden atrasada","Falta preorden"),IF(T35="",IF(TODAY()&gt;S35,"Número definitivo atrasado","Falta número definitivo"),"Listo"))))))</f>
        <v/>
      </c>
      <c r="X35" s="14" t="n"/>
    </row>
    <row r="36">
      <c r="A36" s="14" t="n"/>
      <c r="B36" s="14" t="n"/>
      <c r="C36" s="14" t="n"/>
      <c r="D36" s="14" t="n"/>
      <c r="E36" s="15" t="n"/>
      <c r="F36" s="16">
        <f>IF(E36="","",CHOOSE(WEEKDAY(E36,2),"lunes","martes","miércoles","jueves","viernes","sábado","domingo"))</f>
        <v/>
      </c>
      <c r="G36" s="14" t="n"/>
      <c r="H36" s="14" t="n"/>
      <c r="I36" s="14" t="n"/>
      <c r="J36" s="14" t="n"/>
      <c r="K36" s="17">
        <f>IF(J36="","",IFERROR(VLOOKUP(J36,'Menú y alérgenos'!$A$6:$B$8,2,FALSE),""))</f>
        <v/>
      </c>
      <c r="L36" s="17">
        <f>IF(I36="","",$E$7)</f>
        <v/>
      </c>
      <c r="M36" s="17">
        <f>IF(OR(I36="",L36=""),"",I36*L36)</f>
        <v/>
      </c>
      <c r="N36" s="14" t="n"/>
      <c r="O36" s="15" t="n"/>
      <c r="P36" s="14" t="n"/>
      <c r="Q36" s="18">
        <f>IF(E36="","",E36-$E$6)</f>
        <v/>
      </c>
      <c r="R36" s="18">
        <f>IF(E36="","",E36-$E$5)</f>
        <v/>
      </c>
      <c r="S36" s="18">
        <f>IF(E36="","",E36-$E$4)</f>
        <v/>
      </c>
      <c r="T36" s="14" t="n"/>
      <c r="U36" s="16">
        <f>IF(A36="","",COUNTIF('Preorden por comensal'!$A$6:$A$405,A36))</f>
        <v/>
      </c>
      <c r="V36" s="17">
        <f>IF(OR(K36="",I36=""),"",IF(T36&lt;&gt;"",T36,I36)*K36)</f>
        <v/>
      </c>
      <c r="W36" s="16">
        <f>IF(A36="","",IF(E36="","Falta fecha",IF(P36&lt;&gt;"Sí","Falta ACEPTO",IF(N36&lt;&gt;"Sí","Falta señal",IF(U36&lt;IF(T36&lt;&gt;"",T36,I36),IF(TODAY()&gt;R36,"Preorden atrasada","Falta preorden"),IF(T36="",IF(TODAY()&gt;S36,"Número definitivo atrasado","Falta número definitivo"),"Listo"))))))</f>
        <v/>
      </c>
      <c r="X36" s="14" t="n"/>
    </row>
    <row r="37">
      <c r="A37" s="14" t="n"/>
      <c r="B37" s="14" t="n"/>
      <c r="C37" s="14" t="n"/>
      <c r="D37" s="14" t="n"/>
      <c r="E37" s="15" t="n"/>
      <c r="F37" s="16">
        <f>IF(E37="","",CHOOSE(WEEKDAY(E37,2),"lunes","martes","miércoles","jueves","viernes","sábado","domingo"))</f>
        <v/>
      </c>
      <c r="G37" s="14" t="n"/>
      <c r="H37" s="14" t="n"/>
      <c r="I37" s="14" t="n"/>
      <c r="J37" s="14" t="n"/>
      <c r="K37" s="17">
        <f>IF(J37="","",IFERROR(VLOOKUP(J37,'Menú y alérgenos'!$A$6:$B$8,2,FALSE),""))</f>
        <v/>
      </c>
      <c r="L37" s="17">
        <f>IF(I37="","",$E$7)</f>
        <v/>
      </c>
      <c r="M37" s="17">
        <f>IF(OR(I37="",L37=""),"",I37*L37)</f>
        <v/>
      </c>
      <c r="N37" s="14" t="n"/>
      <c r="O37" s="15" t="n"/>
      <c r="P37" s="14" t="n"/>
      <c r="Q37" s="18">
        <f>IF(E37="","",E37-$E$6)</f>
        <v/>
      </c>
      <c r="R37" s="18">
        <f>IF(E37="","",E37-$E$5)</f>
        <v/>
      </c>
      <c r="S37" s="18">
        <f>IF(E37="","",E37-$E$4)</f>
        <v/>
      </c>
      <c r="T37" s="14" t="n"/>
      <c r="U37" s="16">
        <f>IF(A37="","",COUNTIF('Preorden por comensal'!$A$6:$A$405,A37))</f>
        <v/>
      </c>
      <c r="V37" s="17">
        <f>IF(OR(K37="",I37=""),"",IF(T37&lt;&gt;"",T37,I37)*K37)</f>
        <v/>
      </c>
      <c r="W37" s="16">
        <f>IF(A37="","",IF(E37="","Falta fecha",IF(P37&lt;&gt;"Sí","Falta ACEPTO",IF(N37&lt;&gt;"Sí","Falta señal",IF(U37&lt;IF(T37&lt;&gt;"",T37,I37),IF(TODAY()&gt;R37,"Preorden atrasada","Falta preorden"),IF(T37="",IF(TODAY()&gt;S37,"Número definitivo atrasado","Falta número definitivo"),"Listo"))))))</f>
        <v/>
      </c>
      <c r="X37" s="14" t="n"/>
    </row>
    <row r="38">
      <c r="A38" s="14" t="n"/>
      <c r="B38" s="14" t="n"/>
      <c r="C38" s="14" t="n"/>
      <c r="D38" s="14" t="n"/>
      <c r="E38" s="15" t="n"/>
      <c r="F38" s="16">
        <f>IF(E38="","",CHOOSE(WEEKDAY(E38,2),"lunes","martes","miércoles","jueves","viernes","sábado","domingo"))</f>
        <v/>
      </c>
      <c r="G38" s="14" t="n"/>
      <c r="H38" s="14" t="n"/>
      <c r="I38" s="14" t="n"/>
      <c r="J38" s="14" t="n"/>
      <c r="K38" s="17">
        <f>IF(J38="","",IFERROR(VLOOKUP(J38,'Menú y alérgenos'!$A$6:$B$8,2,FALSE),""))</f>
        <v/>
      </c>
      <c r="L38" s="17">
        <f>IF(I38="","",$E$7)</f>
        <v/>
      </c>
      <c r="M38" s="17">
        <f>IF(OR(I38="",L38=""),"",I38*L38)</f>
        <v/>
      </c>
      <c r="N38" s="14" t="n"/>
      <c r="O38" s="15" t="n"/>
      <c r="P38" s="14" t="n"/>
      <c r="Q38" s="18">
        <f>IF(E38="","",E38-$E$6)</f>
        <v/>
      </c>
      <c r="R38" s="18">
        <f>IF(E38="","",E38-$E$5)</f>
        <v/>
      </c>
      <c r="S38" s="18">
        <f>IF(E38="","",E38-$E$4)</f>
        <v/>
      </c>
      <c r="T38" s="14" t="n"/>
      <c r="U38" s="16">
        <f>IF(A38="","",COUNTIF('Preorden por comensal'!$A$6:$A$405,A38))</f>
        <v/>
      </c>
      <c r="V38" s="17">
        <f>IF(OR(K38="",I38=""),"",IF(T38&lt;&gt;"",T38,I38)*K38)</f>
        <v/>
      </c>
      <c r="W38" s="16">
        <f>IF(A38="","",IF(E38="","Falta fecha",IF(P38&lt;&gt;"Sí","Falta ACEPTO",IF(N38&lt;&gt;"Sí","Falta señal",IF(U38&lt;IF(T38&lt;&gt;"",T38,I38),IF(TODAY()&gt;R38,"Preorden atrasada","Falta preorden"),IF(T38="",IF(TODAY()&gt;S38,"Número definitivo atrasado","Falta número definitivo"),"Listo"))))))</f>
        <v/>
      </c>
      <c r="X38" s="14" t="n"/>
    </row>
    <row r="39">
      <c r="A39" s="14" t="n"/>
      <c r="B39" s="14" t="n"/>
      <c r="C39" s="14" t="n"/>
      <c r="D39" s="14" t="n"/>
      <c r="E39" s="15" t="n"/>
      <c r="F39" s="16">
        <f>IF(E39="","",CHOOSE(WEEKDAY(E39,2),"lunes","martes","miércoles","jueves","viernes","sábado","domingo"))</f>
        <v/>
      </c>
      <c r="G39" s="14" t="n"/>
      <c r="H39" s="14" t="n"/>
      <c r="I39" s="14" t="n"/>
      <c r="J39" s="14" t="n"/>
      <c r="K39" s="17">
        <f>IF(J39="","",IFERROR(VLOOKUP(J39,'Menú y alérgenos'!$A$6:$B$8,2,FALSE),""))</f>
        <v/>
      </c>
      <c r="L39" s="17">
        <f>IF(I39="","",$E$7)</f>
        <v/>
      </c>
      <c r="M39" s="17">
        <f>IF(OR(I39="",L39=""),"",I39*L39)</f>
        <v/>
      </c>
      <c r="N39" s="14" t="n"/>
      <c r="O39" s="15" t="n"/>
      <c r="P39" s="14" t="n"/>
      <c r="Q39" s="18">
        <f>IF(E39="","",E39-$E$6)</f>
        <v/>
      </c>
      <c r="R39" s="18">
        <f>IF(E39="","",E39-$E$5)</f>
        <v/>
      </c>
      <c r="S39" s="18">
        <f>IF(E39="","",E39-$E$4)</f>
        <v/>
      </c>
      <c r="T39" s="14" t="n"/>
      <c r="U39" s="16">
        <f>IF(A39="","",COUNTIF('Preorden por comensal'!$A$6:$A$405,A39))</f>
        <v/>
      </c>
      <c r="V39" s="17">
        <f>IF(OR(K39="",I39=""),"",IF(T39&lt;&gt;"",T39,I39)*K39)</f>
        <v/>
      </c>
      <c r="W39" s="16">
        <f>IF(A39="","",IF(E39="","Falta fecha",IF(P39&lt;&gt;"Sí","Falta ACEPTO",IF(N39&lt;&gt;"Sí","Falta señal",IF(U39&lt;IF(T39&lt;&gt;"",T39,I39),IF(TODAY()&gt;R39,"Preorden atrasada","Falta preorden"),IF(T39="",IF(TODAY()&gt;S39,"Número definitivo atrasado","Falta número definitivo"),"Listo"))))))</f>
        <v/>
      </c>
      <c r="X39" s="14" t="n"/>
    </row>
    <row r="40">
      <c r="A40" s="14" t="n"/>
      <c r="B40" s="14" t="n"/>
      <c r="C40" s="14" t="n"/>
      <c r="D40" s="14" t="n"/>
      <c r="E40" s="15" t="n"/>
      <c r="F40" s="16">
        <f>IF(E40="","",CHOOSE(WEEKDAY(E40,2),"lunes","martes","miércoles","jueves","viernes","sábado","domingo"))</f>
        <v/>
      </c>
      <c r="G40" s="14" t="n"/>
      <c r="H40" s="14" t="n"/>
      <c r="I40" s="14" t="n"/>
      <c r="J40" s="14" t="n"/>
      <c r="K40" s="17">
        <f>IF(J40="","",IFERROR(VLOOKUP(J40,'Menú y alérgenos'!$A$6:$B$8,2,FALSE),""))</f>
        <v/>
      </c>
      <c r="L40" s="17">
        <f>IF(I40="","",$E$7)</f>
        <v/>
      </c>
      <c r="M40" s="17">
        <f>IF(OR(I40="",L40=""),"",I40*L40)</f>
        <v/>
      </c>
      <c r="N40" s="14" t="n"/>
      <c r="O40" s="15" t="n"/>
      <c r="P40" s="14" t="n"/>
      <c r="Q40" s="18">
        <f>IF(E40="","",E40-$E$6)</f>
        <v/>
      </c>
      <c r="R40" s="18">
        <f>IF(E40="","",E40-$E$5)</f>
        <v/>
      </c>
      <c r="S40" s="18">
        <f>IF(E40="","",E40-$E$4)</f>
        <v/>
      </c>
      <c r="T40" s="14" t="n"/>
      <c r="U40" s="16">
        <f>IF(A40="","",COUNTIF('Preorden por comensal'!$A$6:$A$405,A40))</f>
        <v/>
      </c>
      <c r="V40" s="17">
        <f>IF(OR(K40="",I40=""),"",IF(T40&lt;&gt;"",T40,I40)*K40)</f>
        <v/>
      </c>
      <c r="W40" s="16">
        <f>IF(A40="","",IF(E40="","Falta fecha",IF(P40&lt;&gt;"Sí","Falta ACEPTO",IF(N40&lt;&gt;"Sí","Falta señal",IF(U40&lt;IF(T40&lt;&gt;"",T40,I40),IF(TODAY()&gt;R40,"Preorden atrasada","Falta preorden"),IF(T40="",IF(TODAY()&gt;S40,"Número definitivo atrasado","Falta número definitivo"),"Listo"))))))</f>
        <v/>
      </c>
      <c r="X40" s="14" t="n"/>
    </row>
    <row r="41">
      <c r="A41" s="14" t="n"/>
      <c r="B41" s="14" t="n"/>
      <c r="C41" s="14" t="n"/>
      <c r="D41" s="14" t="n"/>
      <c r="E41" s="15" t="n"/>
      <c r="F41" s="16">
        <f>IF(E41="","",CHOOSE(WEEKDAY(E41,2),"lunes","martes","miércoles","jueves","viernes","sábado","domingo"))</f>
        <v/>
      </c>
      <c r="G41" s="14" t="n"/>
      <c r="H41" s="14" t="n"/>
      <c r="I41" s="14" t="n"/>
      <c r="J41" s="14" t="n"/>
      <c r="K41" s="17">
        <f>IF(J41="","",IFERROR(VLOOKUP(J41,'Menú y alérgenos'!$A$6:$B$8,2,FALSE),""))</f>
        <v/>
      </c>
      <c r="L41" s="17">
        <f>IF(I41="","",$E$7)</f>
        <v/>
      </c>
      <c r="M41" s="17">
        <f>IF(OR(I41="",L41=""),"",I41*L41)</f>
        <v/>
      </c>
      <c r="N41" s="14" t="n"/>
      <c r="O41" s="15" t="n"/>
      <c r="P41" s="14" t="n"/>
      <c r="Q41" s="18">
        <f>IF(E41="","",E41-$E$6)</f>
        <v/>
      </c>
      <c r="R41" s="18">
        <f>IF(E41="","",E41-$E$5)</f>
        <v/>
      </c>
      <c r="S41" s="18">
        <f>IF(E41="","",E41-$E$4)</f>
        <v/>
      </c>
      <c r="T41" s="14" t="n"/>
      <c r="U41" s="16">
        <f>IF(A41="","",COUNTIF('Preorden por comensal'!$A$6:$A$405,A41))</f>
        <v/>
      </c>
      <c r="V41" s="17">
        <f>IF(OR(K41="",I41=""),"",IF(T41&lt;&gt;"",T41,I41)*K41)</f>
        <v/>
      </c>
      <c r="W41" s="16">
        <f>IF(A41="","",IF(E41="","Falta fecha",IF(P41&lt;&gt;"Sí","Falta ACEPTO",IF(N41&lt;&gt;"Sí","Falta señal",IF(U41&lt;IF(T41&lt;&gt;"",T41,I41),IF(TODAY()&gt;R41,"Preorden atrasada","Falta preorden"),IF(T41="",IF(TODAY()&gt;S41,"Número definitivo atrasado","Falta número definitivo"),"Listo"))))))</f>
        <v/>
      </c>
      <c r="X41" s="14" t="n"/>
    </row>
    <row r="42">
      <c r="A42" s="14" t="n"/>
      <c r="B42" s="14" t="n"/>
      <c r="C42" s="14" t="n"/>
      <c r="D42" s="14" t="n"/>
      <c r="E42" s="15" t="n"/>
      <c r="F42" s="16">
        <f>IF(E42="","",CHOOSE(WEEKDAY(E42,2),"lunes","martes","miércoles","jueves","viernes","sábado","domingo"))</f>
        <v/>
      </c>
      <c r="G42" s="14" t="n"/>
      <c r="H42" s="14" t="n"/>
      <c r="I42" s="14" t="n"/>
      <c r="J42" s="14" t="n"/>
      <c r="K42" s="17">
        <f>IF(J42="","",IFERROR(VLOOKUP(J42,'Menú y alérgenos'!$A$6:$B$8,2,FALSE),""))</f>
        <v/>
      </c>
      <c r="L42" s="17">
        <f>IF(I42="","",$E$7)</f>
        <v/>
      </c>
      <c r="M42" s="17">
        <f>IF(OR(I42="",L42=""),"",I42*L42)</f>
        <v/>
      </c>
      <c r="N42" s="14" t="n"/>
      <c r="O42" s="15" t="n"/>
      <c r="P42" s="14" t="n"/>
      <c r="Q42" s="18">
        <f>IF(E42="","",E42-$E$6)</f>
        <v/>
      </c>
      <c r="R42" s="18">
        <f>IF(E42="","",E42-$E$5)</f>
        <v/>
      </c>
      <c r="S42" s="18">
        <f>IF(E42="","",E42-$E$4)</f>
        <v/>
      </c>
      <c r="T42" s="14" t="n"/>
      <c r="U42" s="16">
        <f>IF(A42="","",COUNTIF('Preorden por comensal'!$A$6:$A$405,A42))</f>
        <v/>
      </c>
      <c r="V42" s="17">
        <f>IF(OR(K42="",I42=""),"",IF(T42&lt;&gt;"",T42,I42)*K42)</f>
        <v/>
      </c>
      <c r="W42" s="16">
        <f>IF(A42="","",IF(E42="","Falta fecha",IF(P42&lt;&gt;"Sí","Falta ACEPTO",IF(N42&lt;&gt;"Sí","Falta señal",IF(U42&lt;IF(T42&lt;&gt;"",T42,I42),IF(TODAY()&gt;R42,"Preorden atrasada","Falta preorden"),IF(T42="",IF(TODAY()&gt;S42,"Número definitivo atrasado","Falta número definitivo"),"Listo"))))))</f>
        <v/>
      </c>
      <c r="X42" s="14" t="n"/>
    </row>
    <row r="43">
      <c r="A43" s="14" t="n"/>
      <c r="B43" s="14" t="n"/>
      <c r="C43" s="14" t="n"/>
      <c r="D43" s="14" t="n"/>
      <c r="E43" s="15" t="n"/>
      <c r="F43" s="16">
        <f>IF(E43="","",CHOOSE(WEEKDAY(E43,2),"lunes","martes","miércoles","jueves","viernes","sábado","domingo"))</f>
        <v/>
      </c>
      <c r="G43" s="14" t="n"/>
      <c r="H43" s="14" t="n"/>
      <c r="I43" s="14" t="n"/>
      <c r="J43" s="14" t="n"/>
      <c r="K43" s="17">
        <f>IF(J43="","",IFERROR(VLOOKUP(J43,'Menú y alérgenos'!$A$6:$B$8,2,FALSE),""))</f>
        <v/>
      </c>
      <c r="L43" s="17">
        <f>IF(I43="","",$E$7)</f>
        <v/>
      </c>
      <c r="M43" s="17">
        <f>IF(OR(I43="",L43=""),"",I43*L43)</f>
        <v/>
      </c>
      <c r="N43" s="14" t="n"/>
      <c r="O43" s="15" t="n"/>
      <c r="P43" s="14" t="n"/>
      <c r="Q43" s="18">
        <f>IF(E43="","",E43-$E$6)</f>
        <v/>
      </c>
      <c r="R43" s="18">
        <f>IF(E43="","",E43-$E$5)</f>
        <v/>
      </c>
      <c r="S43" s="18">
        <f>IF(E43="","",E43-$E$4)</f>
        <v/>
      </c>
      <c r="T43" s="14" t="n"/>
      <c r="U43" s="16">
        <f>IF(A43="","",COUNTIF('Preorden por comensal'!$A$6:$A$405,A43))</f>
        <v/>
      </c>
      <c r="V43" s="17">
        <f>IF(OR(K43="",I43=""),"",IF(T43&lt;&gt;"",T43,I43)*K43)</f>
        <v/>
      </c>
      <c r="W43" s="16">
        <f>IF(A43="","",IF(E43="","Falta fecha",IF(P43&lt;&gt;"Sí","Falta ACEPTO",IF(N43&lt;&gt;"Sí","Falta señal",IF(U43&lt;IF(T43&lt;&gt;"",T43,I43),IF(TODAY()&gt;R43,"Preorden atrasada","Falta preorden"),IF(T43="",IF(TODAY()&gt;S43,"Número definitivo atrasado","Falta número definitivo"),"Listo"))))))</f>
        <v/>
      </c>
      <c r="X43" s="14" t="n"/>
    </row>
    <row r="44">
      <c r="A44" s="14" t="n"/>
      <c r="B44" s="14" t="n"/>
      <c r="C44" s="14" t="n"/>
      <c r="D44" s="14" t="n"/>
      <c r="E44" s="15" t="n"/>
      <c r="F44" s="16">
        <f>IF(E44="","",CHOOSE(WEEKDAY(E44,2),"lunes","martes","miércoles","jueves","viernes","sábado","domingo"))</f>
        <v/>
      </c>
      <c r="G44" s="14" t="n"/>
      <c r="H44" s="14" t="n"/>
      <c r="I44" s="14" t="n"/>
      <c r="J44" s="14" t="n"/>
      <c r="K44" s="17">
        <f>IF(J44="","",IFERROR(VLOOKUP(J44,'Menú y alérgenos'!$A$6:$B$8,2,FALSE),""))</f>
        <v/>
      </c>
      <c r="L44" s="17">
        <f>IF(I44="","",$E$7)</f>
        <v/>
      </c>
      <c r="M44" s="17">
        <f>IF(OR(I44="",L44=""),"",I44*L44)</f>
        <v/>
      </c>
      <c r="N44" s="14" t="n"/>
      <c r="O44" s="15" t="n"/>
      <c r="P44" s="14" t="n"/>
      <c r="Q44" s="18">
        <f>IF(E44="","",E44-$E$6)</f>
        <v/>
      </c>
      <c r="R44" s="18">
        <f>IF(E44="","",E44-$E$5)</f>
        <v/>
      </c>
      <c r="S44" s="18">
        <f>IF(E44="","",E44-$E$4)</f>
        <v/>
      </c>
      <c r="T44" s="14" t="n"/>
      <c r="U44" s="16">
        <f>IF(A44="","",COUNTIF('Preorden por comensal'!$A$6:$A$405,A44))</f>
        <v/>
      </c>
      <c r="V44" s="17">
        <f>IF(OR(K44="",I44=""),"",IF(T44&lt;&gt;"",T44,I44)*K44)</f>
        <v/>
      </c>
      <c r="W44" s="16">
        <f>IF(A44="","",IF(E44="","Falta fecha",IF(P44&lt;&gt;"Sí","Falta ACEPTO",IF(N44&lt;&gt;"Sí","Falta señal",IF(U44&lt;IF(T44&lt;&gt;"",T44,I44),IF(TODAY()&gt;R44,"Preorden atrasada","Falta preorden"),IF(T44="",IF(TODAY()&gt;S44,"Número definitivo atrasado","Falta número definitivo"),"Listo"))))))</f>
        <v/>
      </c>
      <c r="X44" s="14" t="n"/>
    </row>
    <row r="45">
      <c r="A45" s="14" t="n"/>
      <c r="B45" s="14" t="n"/>
      <c r="C45" s="14" t="n"/>
      <c r="D45" s="14" t="n"/>
      <c r="E45" s="15" t="n"/>
      <c r="F45" s="16">
        <f>IF(E45="","",CHOOSE(WEEKDAY(E45,2),"lunes","martes","miércoles","jueves","viernes","sábado","domingo"))</f>
        <v/>
      </c>
      <c r="G45" s="14" t="n"/>
      <c r="H45" s="14" t="n"/>
      <c r="I45" s="14" t="n"/>
      <c r="J45" s="14" t="n"/>
      <c r="K45" s="17">
        <f>IF(J45="","",IFERROR(VLOOKUP(J45,'Menú y alérgenos'!$A$6:$B$8,2,FALSE),""))</f>
        <v/>
      </c>
      <c r="L45" s="17">
        <f>IF(I45="","",$E$7)</f>
        <v/>
      </c>
      <c r="M45" s="17">
        <f>IF(OR(I45="",L45=""),"",I45*L45)</f>
        <v/>
      </c>
      <c r="N45" s="14" t="n"/>
      <c r="O45" s="15" t="n"/>
      <c r="P45" s="14" t="n"/>
      <c r="Q45" s="18">
        <f>IF(E45="","",E45-$E$6)</f>
        <v/>
      </c>
      <c r="R45" s="18">
        <f>IF(E45="","",E45-$E$5)</f>
        <v/>
      </c>
      <c r="S45" s="18">
        <f>IF(E45="","",E45-$E$4)</f>
        <v/>
      </c>
      <c r="T45" s="14" t="n"/>
      <c r="U45" s="16">
        <f>IF(A45="","",COUNTIF('Preorden por comensal'!$A$6:$A$405,A45))</f>
        <v/>
      </c>
      <c r="V45" s="17">
        <f>IF(OR(K45="",I45=""),"",IF(T45&lt;&gt;"",T45,I45)*K45)</f>
        <v/>
      </c>
      <c r="W45" s="16">
        <f>IF(A45="","",IF(E45="","Falta fecha",IF(P45&lt;&gt;"Sí","Falta ACEPTO",IF(N45&lt;&gt;"Sí","Falta señal",IF(U45&lt;IF(T45&lt;&gt;"",T45,I45),IF(TODAY()&gt;R45,"Preorden atrasada","Falta preorden"),IF(T45="",IF(TODAY()&gt;S45,"Número definitivo atrasado","Falta número definitivo"),"Listo"))))))</f>
        <v/>
      </c>
      <c r="X45" s="14" t="n"/>
    </row>
    <row r="46">
      <c r="A46" s="14" t="n"/>
      <c r="B46" s="14" t="n"/>
      <c r="C46" s="14" t="n"/>
      <c r="D46" s="14" t="n"/>
      <c r="E46" s="15" t="n"/>
      <c r="F46" s="16">
        <f>IF(E46="","",CHOOSE(WEEKDAY(E46,2),"lunes","martes","miércoles","jueves","viernes","sábado","domingo"))</f>
        <v/>
      </c>
      <c r="G46" s="14" t="n"/>
      <c r="H46" s="14" t="n"/>
      <c r="I46" s="14" t="n"/>
      <c r="J46" s="14" t="n"/>
      <c r="K46" s="17">
        <f>IF(J46="","",IFERROR(VLOOKUP(J46,'Menú y alérgenos'!$A$6:$B$8,2,FALSE),""))</f>
        <v/>
      </c>
      <c r="L46" s="17">
        <f>IF(I46="","",$E$7)</f>
        <v/>
      </c>
      <c r="M46" s="17">
        <f>IF(OR(I46="",L46=""),"",I46*L46)</f>
        <v/>
      </c>
      <c r="N46" s="14" t="n"/>
      <c r="O46" s="15" t="n"/>
      <c r="P46" s="14" t="n"/>
      <c r="Q46" s="18">
        <f>IF(E46="","",E46-$E$6)</f>
        <v/>
      </c>
      <c r="R46" s="18">
        <f>IF(E46="","",E46-$E$5)</f>
        <v/>
      </c>
      <c r="S46" s="18">
        <f>IF(E46="","",E46-$E$4)</f>
        <v/>
      </c>
      <c r="T46" s="14" t="n"/>
      <c r="U46" s="16">
        <f>IF(A46="","",COUNTIF('Preorden por comensal'!$A$6:$A$405,A46))</f>
        <v/>
      </c>
      <c r="V46" s="17">
        <f>IF(OR(K46="",I46=""),"",IF(T46&lt;&gt;"",T46,I46)*K46)</f>
        <v/>
      </c>
      <c r="W46" s="16">
        <f>IF(A46="","",IF(E46="","Falta fecha",IF(P46&lt;&gt;"Sí","Falta ACEPTO",IF(N46&lt;&gt;"Sí","Falta señal",IF(U46&lt;IF(T46&lt;&gt;"",T46,I46),IF(TODAY()&gt;R46,"Preorden atrasada","Falta preorden"),IF(T46="",IF(TODAY()&gt;S46,"Número definitivo atrasado","Falta número definitivo"),"Listo"))))))</f>
        <v/>
      </c>
      <c r="X46" s="14" t="n"/>
    </row>
    <row r="47">
      <c r="A47" s="14" t="n"/>
      <c r="B47" s="14" t="n"/>
      <c r="C47" s="14" t="n"/>
      <c r="D47" s="14" t="n"/>
      <c r="E47" s="15" t="n"/>
      <c r="F47" s="16">
        <f>IF(E47="","",CHOOSE(WEEKDAY(E47,2),"lunes","martes","miércoles","jueves","viernes","sábado","domingo"))</f>
        <v/>
      </c>
      <c r="G47" s="14" t="n"/>
      <c r="H47" s="14" t="n"/>
      <c r="I47" s="14" t="n"/>
      <c r="J47" s="14" t="n"/>
      <c r="K47" s="17">
        <f>IF(J47="","",IFERROR(VLOOKUP(J47,'Menú y alérgenos'!$A$6:$B$8,2,FALSE),""))</f>
        <v/>
      </c>
      <c r="L47" s="17">
        <f>IF(I47="","",$E$7)</f>
        <v/>
      </c>
      <c r="M47" s="17">
        <f>IF(OR(I47="",L47=""),"",I47*L47)</f>
        <v/>
      </c>
      <c r="N47" s="14" t="n"/>
      <c r="O47" s="15" t="n"/>
      <c r="P47" s="14" t="n"/>
      <c r="Q47" s="18">
        <f>IF(E47="","",E47-$E$6)</f>
        <v/>
      </c>
      <c r="R47" s="18">
        <f>IF(E47="","",E47-$E$5)</f>
        <v/>
      </c>
      <c r="S47" s="18">
        <f>IF(E47="","",E47-$E$4)</f>
        <v/>
      </c>
      <c r="T47" s="14" t="n"/>
      <c r="U47" s="16">
        <f>IF(A47="","",COUNTIF('Preorden por comensal'!$A$6:$A$405,A47))</f>
        <v/>
      </c>
      <c r="V47" s="17">
        <f>IF(OR(K47="",I47=""),"",IF(T47&lt;&gt;"",T47,I47)*K47)</f>
        <v/>
      </c>
      <c r="W47" s="16">
        <f>IF(A47="","",IF(E47="","Falta fecha",IF(P47&lt;&gt;"Sí","Falta ACEPTO",IF(N47&lt;&gt;"Sí","Falta señal",IF(U47&lt;IF(T47&lt;&gt;"",T47,I47),IF(TODAY()&gt;R47,"Preorden atrasada","Falta preorden"),IF(T47="",IF(TODAY()&gt;S47,"Número definitivo atrasado","Falta número definitivo"),"Listo"))))))</f>
        <v/>
      </c>
      <c r="X47" s="14" t="n"/>
    </row>
    <row r="48">
      <c r="A48" s="14" t="n"/>
      <c r="B48" s="14" t="n"/>
      <c r="C48" s="14" t="n"/>
      <c r="D48" s="14" t="n"/>
      <c r="E48" s="15" t="n"/>
      <c r="F48" s="16">
        <f>IF(E48="","",CHOOSE(WEEKDAY(E48,2),"lunes","martes","miércoles","jueves","viernes","sábado","domingo"))</f>
        <v/>
      </c>
      <c r="G48" s="14" t="n"/>
      <c r="H48" s="14" t="n"/>
      <c r="I48" s="14" t="n"/>
      <c r="J48" s="14" t="n"/>
      <c r="K48" s="17">
        <f>IF(J48="","",IFERROR(VLOOKUP(J48,'Menú y alérgenos'!$A$6:$B$8,2,FALSE),""))</f>
        <v/>
      </c>
      <c r="L48" s="17">
        <f>IF(I48="","",$E$7)</f>
        <v/>
      </c>
      <c r="M48" s="17">
        <f>IF(OR(I48="",L48=""),"",I48*L48)</f>
        <v/>
      </c>
      <c r="N48" s="14" t="n"/>
      <c r="O48" s="15" t="n"/>
      <c r="P48" s="14" t="n"/>
      <c r="Q48" s="18">
        <f>IF(E48="","",E48-$E$6)</f>
        <v/>
      </c>
      <c r="R48" s="18">
        <f>IF(E48="","",E48-$E$5)</f>
        <v/>
      </c>
      <c r="S48" s="18">
        <f>IF(E48="","",E48-$E$4)</f>
        <v/>
      </c>
      <c r="T48" s="14" t="n"/>
      <c r="U48" s="16">
        <f>IF(A48="","",COUNTIF('Preorden por comensal'!$A$6:$A$405,A48))</f>
        <v/>
      </c>
      <c r="V48" s="17">
        <f>IF(OR(K48="",I48=""),"",IF(T48&lt;&gt;"",T48,I48)*K48)</f>
        <v/>
      </c>
      <c r="W48" s="16">
        <f>IF(A48="","",IF(E48="","Falta fecha",IF(P48&lt;&gt;"Sí","Falta ACEPTO",IF(N48&lt;&gt;"Sí","Falta señal",IF(U48&lt;IF(T48&lt;&gt;"",T48,I48),IF(TODAY()&gt;R48,"Preorden atrasada","Falta preorden"),IF(T48="",IF(TODAY()&gt;S48,"Número definitivo atrasado","Falta número definitivo"),"Listo"))))))</f>
        <v/>
      </c>
      <c r="X48" s="14" t="n"/>
    </row>
    <row r="49">
      <c r="A49" s="14" t="n"/>
      <c r="B49" s="14" t="n"/>
      <c r="C49" s="14" t="n"/>
      <c r="D49" s="14" t="n"/>
      <c r="E49" s="15" t="n"/>
      <c r="F49" s="16">
        <f>IF(E49="","",CHOOSE(WEEKDAY(E49,2),"lunes","martes","miércoles","jueves","viernes","sábado","domingo"))</f>
        <v/>
      </c>
      <c r="G49" s="14" t="n"/>
      <c r="H49" s="14" t="n"/>
      <c r="I49" s="14" t="n"/>
      <c r="J49" s="14" t="n"/>
      <c r="K49" s="17">
        <f>IF(J49="","",IFERROR(VLOOKUP(J49,'Menú y alérgenos'!$A$6:$B$8,2,FALSE),""))</f>
        <v/>
      </c>
      <c r="L49" s="17">
        <f>IF(I49="","",$E$7)</f>
        <v/>
      </c>
      <c r="M49" s="17">
        <f>IF(OR(I49="",L49=""),"",I49*L49)</f>
        <v/>
      </c>
      <c r="N49" s="14" t="n"/>
      <c r="O49" s="15" t="n"/>
      <c r="P49" s="14" t="n"/>
      <c r="Q49" s="18">
        <f>IF(E49="","",E49-$E$6)</f>
        <v/>
      </c>
      <c r="R49" s="18">
        <f>IF(E49="","",E49-$E$5)</f>
        <v/>
      </c>
      <c r="S49" s="18">
        <f>IF(E49="","",E49-$E$4)</f>
        <v/>
      </c>
      <c r="T49" s="14" t="n"/>
      <c r="U49" s="16">
        <f>IF(A49="","",COUNTIF('Preorden por comensal'!$A$6:$A$405,A49))</f>
        <v/>
      </c>
      <c r="V49" s="17">
        <f>IF(OR(K49="",I49=""),"",IF(T49&lt;&gt;"",T49,I49)*K49)</f>
        <v/>
      </c>
      <c r="W49" s="16">
        <f>IF(A49="","",IF(E49="","Falta fecha",IF(P49&lt;&gt;"Sí","Falta ACEPTO",IF(N49&lt;&gt;"Sí","Falta señal",IF(U49&lt;IF(T49&lt;&gt;"",T49,I49),IF(TODAY()&gt;R49,"Preorden atrasada","Falta preorden"),IF(T49="",IF(TODAY()&gt;S49,"Número definitivo atrasado","Falta número definitivo"),"Listo"))))))</f>
        <v/>
      </c>
      <c r="X49" s="14" t="n"/>
    </row>
    <row r="50">
      <c r="A50" s="14" t="n"/>
      <c r="B50" s="14" t="n"/>
      <c r="C50" s="14" t="n"/>
      <c r="D50" s="14" t="n"/>
      <c r="E50" s="15" t="n"/>
      <c r="F50" s="16">
        <f>IF(E50="","",CHOOSE(WEEKDAY(E50,2),"lunes","martes","miércoles","jueves","viernes","sábado","domingo"))</f>
        <v/>
      </c>
      <c r="G50" s="14" t="n"/>
      <c r="H50" s="14" t="n"/>
      <c r="I50" s="14" t="n"/>
      <c r="J50" s="14" t="n"/>
      <c r="K50" s="17">
        <f>IF(J50="","",IFERROR(VLOOKUP(J50,'Menú y alérgenos'!$A$6:$B$8,2,FALSE),""))</f>
        <v/>
      </c>
      <c r="L50" s="17">
        <f>IF(I50="","",$E$7)</f>
        <v/>
      </c>
      <c r="M50" s="17">
        <f>IF(OR(I50="",L50=""),"",I50*L50)</f>
        <v/>
      </c>
      <c r="N50" s="14" t="n"/>
      <c r="O50" s="15" t="n"/>
      <c r="P50" s="14" t="n"/>
      <c r="Q50" s="18">
        <f>IF(E50="","",E50-$E$6)</f>
        <v/>
      </c>
      <c r="R50" s="18">
        <f>IF(E50="","",E50-$E$5)</f>
        <v/>
      </c>
      <c r="S50" s="18">
        <f>IF(E50="","",E50-$E$4)</f>
        <v/>
      </c>
      <c r="T50" s="14" t="n"/>
      <c r="U50" s="16">
        <f>IF(A50="","",COUNTIF('Preorden por comensal'!$A$6:$A$405,A50))</f>
        <v/>
      </c>
      <c r="V50" s="17">
        <f>IF(OR(K50="",I50=""),"",IF(T50&lt;&gt;"",T50,I50)*K50)</f>
        <v/>
      </c>
      <c r="W50" s="16">
        <f>IF(A50="","",IF(E50="","Falta fecha",IF(P50&lt;&gt;"Sí","Falta ACEPTO",IF(N50&lt;&gt;"Sí","Falta señal",IF(U50&lt;IF(T50&lt;&gt;"",T50,I50),IF(TODAY()&gt;R50,"Preorden atrasada","Falta preorden"),IF(T50="",IF(TODAY()&gt;S50,"Número definitivo atrasado","Falta número definitivo"),"Listo"))))))</f>
        <v/>
      </c>
      <c r="X50" s="14" t="n"/>
    </row>
    <row r="51">
      <c r="A51" s="14" t="n"/>
      <c r="B51" s="14" t="n"/>
      <c r="C51" s="14" t="n"/>
      <c r="D51" s="14" t="n"/>
      <c r="E51" s="15" t="n"/>
      <c r="F51" s="16">
        <f>IF(E51="","",CHOOSE(WEEKDAY(E51,2),"lunes","martes","miércoles","jueves","viernes","sábado","domingo"))</f>
        <v/>
      </c>
      <c r="G51" s="14" t="n"/>
      <c r="H51" s="14" t="n"/>
      <c r="I51" s="14" t="n"/>
      <c r="J51" s="14" t="n"/>
      <c r="K51" s="17">
        <f>IF(J51="","",IFERROR(VLOOKUP(J51,'Menú y alérgenos'!$A$6:$B$8,2,FALSE),""))</f>
        <v/>
      </c>
      <c r="L51" s="17">
        <f>IF(I51="","",$E$7)</f>
        <v/>
      </c>
      <c r="M51" s="17">
        <f>IF(OR(I51="",L51=""),"",I51*L51)</f>
        <v/>
      </c>
      <c r="N51" s="14" t="n"/>
      <c r="O51" s="15" t="n"/>
      <c r="P51" s="14" t="n"/>
      <c r="Q51" s="18">
        <f>IF(E51="","",E51-$E$6)</f>
        <v/>
      </c>
      <c r="R51" s="18">
        <f>IF(E51="","",E51-$E$5)</f>
        <v/>
      </c>
      <c r="S51" s="18">
        <f>IF(E51="","",E51-$E$4)</f>
        <v/>
      </c>
      <c r="T51" s="14" t="n"/>
      <c r="U51" s="16">
        <f>IF(A51="","",COUNTIF('Preorden por comensal'!$A$6:$A$405,A51))</f>
        <v/>
      </c>
      <c r="V51" s="17">
        <f>IF(OR(K51="",I51=""),"",IF(T51&lt;&gt;"",T51,I51)*K51)</f>
        <v/>
      </c>
      <c r="W51" s="16">
        <f>IF(A51="","",IF(E51="","Falta fecha",IF(P51&lt;&gt;"Sí","Falta ACEPTO",IF(N51&lt;&gt;"Sí","Falta señal",IF(U51&lt;IF(T51&lt;&gt;"",T51,I51),IF(TODAY()&gt;R51,"Preorden atrasada","Falta preorden"),IF(T51="",IF(TODAY()&gt;S51,"Número definitivo atrasado","Falta número definitivo"),"Listo"))))))</f>
        <v/>
      </c>
      <c r="X51" s="14" t="n"/>
    </row>
    <row r="52">
      <c r="A52" s="14" t="n"/>
      <c r="B52" s="14" t="n"/>
      <c r="C52" s="14" t="n"/>
      <c r="D52" s="14" t="n"/>
      <c r="E52" s="15" t="n"/>
      <c r="F52" s="16">
        <f>IF(E52="","",CHOOSE(WEEKDAY(E52,2),"lunes","martes","miércoles","jueves","viernes","sábado","domingo"))</f>
        <v/>
      </c>
      <c r="G52" s="14" t="n"/>
      <c r="H52" s="14" t="n"/>
      <c r="I52" s="14" t="n"/>
      <c r="J52" s="14" t="n"/>
      <c r="K52" s="17">
        <f>IF(J52="","",IFERROR(VLOOKUP(J52,'Menú y alérgenos'!$A$6:$B$8,2,FALSE),""))</f>
        <v/>
      </c>
      <c r="L52" s="17">
        <f>IF(I52="","",$E$7)</f>
        <v/>
      </c>
      <c r="M52" s="17">
        <f>IF(OR(I52="",L52=""),"",I52*L52)</f>
        <v/>
      </c>
      <c r="N52" s="14" t="n"/>
      <c r="O52" s="15" t="n"/>
      <c r="P52" s="14" t="n"/>
      <c r="Q52" s="18">
        <f>IF(E52="","",E52-$E$6)</f>
        <v/>
      </c>
      <c r="R52" s="18">
        <f>IF(E52="","",E52-$E$5)</f>
        <v/>
      </c>
      <c r="S52" s="18">
        <f>IF(E52="","",E52-$E$4)</f>
        <v/>
      </c>
      <c r="T52" s="14" t="n"/>
      <c r="U52" s="16">
        <f>IF(A52="","",COUNTIF('Preorden por comensal'!$A$6:$A$405,A52))</f>
        <v/>
      </c>
      <c r="V52" s="17">
        <f>IF(OR(K52="",I52=""),"",IF(T52&lt;&gt;"",T52,I52)*K52)</f>
        <v/>
      </c>
      <c r="W52" s="16">
        <f>IF(A52="","",IF(E52="","Falta fecha",IF(P52&lt;&gt;"Sí","Falta ACEPTO",IF(N52&lt;&gt;"Sí","Falta señal",IF(U52&lt;IF(T52&lt;&gt;"",T52,I52),IF(TODAY()&gt;R52,"Preorden atrasada","Falta preorden"),IF(T52="",IF(TODAY()&gt;S52,"Número definitivo atrasado","Falta número definitivo"),"Listo"))))))</f>
        <v/>
      </c>
      <c r="X52" s="14" t="n"/>
    </row>
    <row r="53">
      <c r="A53" s="14" t="n"/>
      <c r="B53" s="14" t="n"/>
      <c r="C53" s="14" t="n"/>
      <c r="D53" s="14" t="n"/>
      <c r="E53" s="15" t="n"/>
      <c r="F53" s="16">
        <f>IF(E53="","",CHOOSE(WEEKDAY(E53,2),"lunes","martes","miércoles","jueves","viernes","sábado","domingo"))</f>
        <v/>
      </c>
      <c r="G53" s="14" t="n"/>
      <c r="H53" s="14" t="n"/>
      <c r="I53" s="14" t="n"/>
      <c r="J53" s="14" t="n"/>
      <c r="K53" s="17">
        <f>IF(J53="","",IFERROR(VLOOKUP(J53,'Menú y alérgenos'!$A$6:$B$8,2,FALSE),""))</f>
        <v/>
      </c>
      <c r="L53" s="17">
        <f>IF(I53="","",$E$7)</f>
        <v/>
      </c>
      <c r="M53" s="17">
        <f>IF(OR(I53="",L53=""),"",I53*L53)</f>
        <v/>
      </c>
      <c r="N53" s="14" t="n"/>
      <c r="O53" s="15" t="n"/>
      <c r="P53" s="14" t="n"/>
      <c r="Q53" s="18">
        <f>IF(E53="","",E53-$E$6)</f>
        <v/>
      </c>
      <c r="R53" s="18">
        <f>IF(E53="","",E53-$E$5)</f>
        <v/>
      </c>
      <c r="S53" s="18">
        <f>IF(E53="","",E53-$E$4)</f>
        <v/>
      </c>
      <c r="T53" s="14" t="n"/>
      <c r="U53" s="16">
        <f>IF(A53="","",COUNTIF('Preorden por comensal'!$A$6:$A$405,A53))</f>
        <v/>
      </c>
      <c r="V53" s="17">
        <f>IF(OR(K53="",I53=""),"",IF(T53&lt;&gt;"",T53,I53)*K53)</f>
        <v/>
      </c>
      <c r="W53" s="16">
        <f>IF(A53="","",IF(E53="","Falta fecha",IF(P53&lt;&gt;"Sí","Falta ACEPTO",IF(N53&lt;&gt;"Sí","Falta señal",IF(U53&lt;IF(T53&lt;&gt;"",T53,I53),IF(TODAY()&gt;R53,"Preorden atrasada","Falta preorden"),IF(T53="",IF(TODAY()&gt;S53,"Número definitivo atrasado","Falta número definitivo"),"Listo"))))))</f>
        <v/>
      </c>
      <c r="X53" s="14" t="n"/>
    </row>
    <row r="54">
      <c r="A54" s="14" t="n"/>
      <c r="B54" s="14" t="n"/>
      <c r="C54" s="14" t="n"/>
      <c r="D54" s="14" t="n"/>
      <c r="E54" s="15" t="n"/>
      <c r="F54" s="16">
        <f>IF(E54="","",CHOOSE(WEEKDAY(E54,2),"lunes","martes","miércoles","jueves","viernes","sábado","domingo"))</f>
        <v/>
      </c>
      <c r="G54" s="14" t="n"/>
      <c r="H54" s="14" t="n"/>
      <c r="I54" s="14" t="n"/>
      <c r="J54" s="14" t="n"/>
      <c r="K54" s="17">
        <f>IF(J54="","",IFERROR(VLOOKUP(J54,'Menú y alérgenos'!$A$6:$B$8,2,FALSE),""))</f>
        <v/>
      </c>
      <c r="L54" s="17">
        <f>IF(I54="","",$E$7)</f>
        <v/>
      </c>
      <c r="M54" s="17">
        <f>IF(OR(I54="",L54=""),"",I54*L54)</f>
        <v/>
      </c>
      <c r="N54" s="14" t="n"/>
      <c r="O54" s="15" t="n"/>
      <c r="P54" s="14" t="n"/>
      <c r="Q54" s="18">
        <f>IF(E54="","",E54-$E$6)</f>
        <v/>
      </c>
      <c r="R54" s="18">
        <f>IF(E54="","",E54-$E$5)</f>
        <v/>
      </c>
      <c r="S54" s="18">
        <f>IF(E54="","",E54-$E$4)</f>
        <v/>
      </c>
      <c r="T54" s="14" t="n"/>
      <c r="U54" s="16">
        <f>IF(A54="","",COUNTIF('Preorden por comensal'!$A$6:$A$405,A54))</f>
        <v/>
      </c>
      <c r="V54" s="17">
        <f>IF(OR(K54="",I54=""),"",IF(T54&lt;&gt;"",T54,I54)*K54)</f>
        <v/>
      </c>
      <c r="W54" s="16">
        <f>IF(A54="","",IF(E54="","Falta fecha",IF(P54&lt;&gt;"Sí","Falta ACEPTO",IF(N54&lt;&gt;"Sí","Falta señal",IF(U54&lt;IF(T54&lt;&gt;"",T54,I54),IF(TODAY()&gt;R54,"Preorden atrasada","Falta preorden"),IF(T54="",IF(TODAY()&gt;S54,"Número definitivo atrasado","Falta número definitivo"),"Listo"))))))</f>
        <v/>
      </c>
      <c r="X54" s="14" t="n"/>
    </row>
    <row r="55">
      <c r="A55" s="14" t="n"/>
      <c r="B55" s="14" t="n"/>
      <c r="C55" s="14" t="n"/>
      <c r="D55" s="14" t="n"/>
      <c r="E55" s="15" t="n"/>
      <c r="F55" s="16">
        <f>IF(E55="","",CHOOSE(WEEKDAY(E55,2),"lunes","martes","miércoles","jueves","viernes","sábado","domingo"))</f>
        <v/>
      </c>
      <c r="G55" s="14" t="n"/>
      <c r="H55" s="14" t="n"/>
      <c r="I55" s="14" t="n"/>
      <c r="J55" s="14" t="n"/>
      <c r="K55" s="17">
        <f>IF(J55="","",IFERROR(VLOOKUP(J55,'Menú y alérgenos'!$A$6:$B$8,2,FALSE),""))</f>
        <v/>
      </c>
      <c r="L55" s="17">
        <f>IF(I55="","",$E$7)</f>
        <v/>
      </c>
      <c r="M55" s="17">
        <f>IF(OR(I55="",L55=""),"",I55*L55)</f>
        <v/>
      </c>
      <c r="N55" s="14" t="n"/>
      <c r="O55" s="15" t="n"/>
      <c r="P55" s="14" t="n"/>
      <c r="Q55" s="18">
        <f>IF(E55="","",E55-$E$6)</f>
        <v/>
      </c>
      <c r="R55" s="18">
        <f>IF(E55="","",E55-$E$5)</f>
        <v/>
      </c>
      <c r="S55" s="18">
        <f>IF(E55="","",E55-$E$4)</f>
        <v/>
      </c>
      <c r="T55" s="14" t="n"/>
      <c r="U55" s="16">
        <f>IF(A55="","",COUNTIF('Preorden por comensal'!$A$6:$A$405,A55))</f>
        <v/>
      </c>
      <c r="V55" s="17">
        <f>IF(OR(K55="",I55=""),"",IF(T55&lt;&gt;"",T55,I55)*K55)</f>
        <v/>
      </c>
      <c r="W55" s="16">
        <f>IF(A55="","",IF(E55="","Falta fecha",IF(P55&lt;&gt;"Sí","Falta ACEPTO",IF(N55&lt;&gt;"Sí","Falta señal",IF(U55&lt;IF(T55&lt;&gt;"",T55,I55),IF(TODAY()&gt;R55,"Preorden atrasada","Falta preorden"),IF(T55="",IF(TODAY()&gt;S55,"Número definitivo atrasado","Falta número definitivo"),"Listo"))))))</f>
        <v/>
      </c>
      <c r="X55" s="14" t="n"/>
    </row>
    <row r="56">
      <c r="A56" s="14" t="n"/>
      <c r="B56" s="14" t="n"/>
      <c r="C56" s="14" t="n"/>
      <c r="D56" s="14" t="n"/>
      <c r="E56" s="15" t="n"/>
      <c r="F56" s="16">
        <f>IF(E56="","",CHOOSE(WEEKDAY(E56,2),"lunes","martes","miércoles","jueves","viernes","sábado","domingo"))</f>
        <v/>
      </c>
      <c r="G56" s="14" t="n"/>
      <c r="H56" s="14" t="n"/>
      <c r="I56" s="14" t="n"/>
      <c r="J56" s="14" t="n"/>
      <c r="K56" s="17">
        <f>IF(J56="","",IFERROR(VLOOKUP(J56,'Menú y alérgenos'!$A$6:$B$8,2,FALSE),""))</f>
        <v/>
      </c>
      <c r="L56" s="17">
        <f>IF(I56="","",$E$7)</f>
        <v/>
      </c>
      <c r="M56" s="17">
        <f>IF(OR(I56="",L56=""),"",I56*L56)</f>
        <v/>
      </c>
      <c r="N56" s="14" t="n"/>
      <c r="O56" s="15" t="n"/>
      <c r="P56" s="14" t="n"/>
      <c r="Q56" s="18">
        <f>IF(E56="","",E56-$E$6)</f>
        <v/>
      </c>
      <c r="R56" s="18">
        <f>IF(E56="","",E56-$E$5)</f>
        <v/>
      </c>
      <c r="S56" s="18">
        <f>IF(E56="","",E56-$E$4)</f>
        <v/>
      </c>
      <c r="T56" s="14" t="n"/>
      <c r="U56" s="16">
        <f>IF(A56="","",COUNTIF('Preorden por comensal'!$A$6:$A$405,A56))</f>
        <v/>
      </c>
      <c r="V56" s="17">
        <f>IF(OR(K56="",I56=""),"",IF(T56&lt;&gt;"",T56,I56)*K56)</f>
        <v/>
      </c>
      <c r="W56" s="16">
        <f>IF(A56="","",IF(E56="","Falta fecha",IF(P56&lt;&gt;"Sí","Falta ACEPTO",IF(N56&lt;&gt;"Sí","Falta señal",IF(U56&lt;IF(T56&lt;&gt;"",T56,I56),IF(TODAY()&gt;R56,"Preorden atrasada","Falta preorden"),IF(T56="",IF(TODAY()&gt;S56,"Número definitivo atrasado","Falta número definitivo"),"Listo"))))))</f>
        <v/>
      </c>
      <c r="X56" s="14" t="n"/>
    </row>
    <row r="57">
      <c r="A57" s="14" t="n"/>
      <c r="B57" s="14" t="n"/>
      <c r="C57" s="14" t="n"/>
      <c r="D57" s="14" t="n"/>
      <c r="E57" s="15" t="n"/>
      <c r="F57" s="16">
        <f>IF(E57="","",CHOOSE(WEEKDAY(E57,2),"lunes","martes","miércoles","jueves","viernes","sábado","domingo"))</f>
        <v/>
      </c>
      <c r="G57" s="14" t="n"/>
      <c r="H57" s="14" t="n"/>
      <c r="I57" s="14" t="n"/>
      <c r="J57" s="14" t="n"/>
      <c r="K57" s="17">
        <f>IF(J57="","",IFERROR(VLOOKUP(J57,'Menú y alérgenos'!$A$6:$B$8,2,FALSE),""))</f>
        <v/>
      </c>
      <c r="L57" s="17">
        <f>IF(I57="","",$E$7)</f>
        <v/>
      </c>
      <c r="M57" s="17">
        <f>IF(OR(I57="",L57=""),"",I57*L57)</f>
        <v/>
      </c>
      <c r="N57" s="14" t="n"/>
      <c r="O57" s="15" t="n"/>
      <c r="P57" s="14" t="n"/>
      <c r="Q57" s="18">
        <f>IF(E57="","",E57-$E$6)</f>
        <v/>
      </c>
      <c r="R57" s="18">
        <f>IF(E57="","",E57-$E$5)</f>
        <v/>
      </c>
      <c r="S57" s="18">
        <f>IF(E57="","",E57-$E$4)</f>
        <v/>
      </c>
      <c r="T57" s="14" t="n"/>
      <c r="U57" s="16">
        <f>IF(A57="","",COUNTIF('Preorden por comensal'!$A$6:$A$405,A57))</f>
        <v/>
      </c>
      <c r="V57" s="17">
        <f>IF(OR(K57="",I57=""),"",IF(T57&lt;&gt;"",T57,I57)*K57)</f>
        <v/>
      </c>
      <c r="W57" s="16">
        <f>IF(A57="","",IF(E57="","Falta fecha",IF(P57&lt;&gt;"Sí","Falta ACEPTO",IF(N57&lt;&gt;"Sí","Falta señal",IF(U57&lt;IF(T57&lt;&gt;"",T57,I57),IF(TODAY()&gt;R57,"Preorden atrasada","Falta preorden"),IF(T57="",IF(TODAY()&gt;S57,"Número definitivo atrasado","Falta número definitivo"),"Listo"))))))</f>
        <v/>
      </c>
      <c r="X57" s="14" t="n"/>
    </row>
    <row r="58">
      <c r="A58" s="14" t="n"/>
      <c r="B58" s="14" t="n"/>
      <c r="C58" s="14" t="n"/>
      <c r="D58" s="14" t="n"/>
      <c r="E58" s="15" t="n"/>
      <c r="F58" s="16">
        <f>IF(E58="","",CHOOSE(WEEKDAY(E58,2),"lunes","martes","miércoles","jueves","viernes","sábado","domingo"))</f>
        <v/>
      </c>
      <c r="G58" s="14" t="n"/>
      <c r="H58" s="14" t="n"/>
      <c r="I58" s="14" t="n"/>
      <c r="J58" s="14" t="n"/>
      <c r="K58" s="17">
        <f>IF(J58="","",IFERROR(VLOOKUP(J58,'Menú y alérgenos'!$A$6:$B$8,2,FALSE),""))</f>
        <v/>
      </c>
      <c r="L58" s="17">
        <f>IF(I58="","",$E$7)</f>
        <v/>
      </c>
      <c r="M58" s="17">
        <f>IF(OR(I58="",L58=""),"",I58*L58)</f>
        <v/>
      </c>
      <c r="N58" s="14" t="n"/>
      <c r="O58" s="15" t="n"/>
      <c r="P58" s="14" t="n"/>
      <c r="Q58" s="18">
        <f>IF(E58="","",E58-$E$6)</f>
        <v/>
      </c>
      <c r="R58" s="18">
        <f>IF(E58="","",E58-$E$5)</f>
        <v/>
      </c>
      <c r="S58" s="18">
        <f>IF(E58="","",E58-$E$4)</f>
        <v/>
      </c>
      <c r="T58" s="14" t="n"/>
      <c r="U58" s="16">
        <f>IF(A58="","",COUNTIF('Preorden por comensal'!$A$6:$A$405,A58))</f>
        <v/>
      </c>
      <c r="V58" s="17">
        <f>IF(OR(K58="",I58=""),"",IF(T58&lt;&gt;"",T58,I58)*K58)</f>
        <v/>
      </c>
      <c r="W58" s="16">
        <f>IF(A58="","",IF(E58="","Falta fecha",IF(P58&lt;&gt;"Sí","Falta ACEPTO",IF(N58&lt;&gt;"Sí","Falta señal",IF(U58&lt;IF(T58&lt;&gt;"",T58,I58),IF(TODAY()&gt;R58,"Preorden atrasada","Falta preorden"),IF(T58="",IF(TODAY()&gt;S58,"Número definitivo atrasado","Falta número definitivo"),"Listo"))))))</f>
        <v/>
      </c>
      <c r="X58" s="14" t="n"/>
    </row>
    <row r="59">
      <c r="A59" s="14" t="n"/>
      <c r="B59" s="14" t="n"/>
      <c r="C59" s="14" t="n"/>
      <c r="D59" s="14" t="n"/>
      <c r="E59" s="15" t="n"/>
      <c r="F59" s="16">
        <f>IF(E59="","",CHOOSE(WEEKDAY(E59,2),"lunes","martes","miércoles","jueves","viernes","sábado","domingo"))</f>
        <v/>
      </c>
      <c r="G59" s="14" t="n"/>
      <c r="H59" s="14" t="n"/>
      <c r="I59" s="14" t="n"/>
      <c r="J59" s="14" t="n"/>
      <c r="K59" s="17">
        <f>IF(J59="","",IFERROR(VLOOKUP(J59,'Menú y alérgenos'!$A$6:$B$8,2,FALSE),""))</f>
        <v/>
      </c>
      <c r="L59" s="17">
        <f>IF(I59="","",$E$7)</f>
        <v/>
      </c>
      <c r="M59" s="17">
        <f>IF(OR(I59="",L59=""),"",I59*L59)</f>
        <v/>
      </c>
      <c r="N59" s="14" t="n"/>
      <c r="O59" s="15" t="n"/>
      <c r="P59" s="14" t="n"/>
      <c r="Q59" s="18">
        <f>IF(E59="","",E59-$E$6)</f>
        <v/>
      </c>
      <c r="R59" s="18">
        <f>IF(E59="","",E59-$E$5)</f>
        <v/>
      </c>
      <c r="S59" s="18">
        <f>IF(E59="","",E59-$E$4)</f>
        <v/>
      </c>
      <c r="T59" s="14" t="n"/>
      <c r="U59" s="16">
        <f>IF(A59="","",COUNTIF('Preorden por comensal'!$A$6:$A$405,A59))</f>
        <v/>
      </c>
      <c r="V59" s="17">
        <f>IF(OR(K59="",I59=""),"",IF(T59&lt;&gt;"",T59,I59)*K59)</f>
        <v/>
      </c>
      <c r="W59" s="16">
        <f>IF(A59="","",IF(E59="","Falta fecha",IF(P59&lt;&gt;"Sí","Falta ACEPTO",IF(N59&lt;&gt;"Sí","Falta señal",IF(U59&lt;IF(T59&lt;&gt;"",T59,I59),IF(TODAY()&gt;R59,"Preorden atrasada","Falta preorden"),IF(T59="",IF(TODAY()&gt;S59,"Número definitivo atrasado","Falta número definitivo"),"Listo"))))))</f>
        <v/>
      </c>
      <c r="X59" s="14" t="n"/>
    </row>
    <row r="60">
      <c r="A60" s="14" t="n"/>
      <c r="B60" s="14" t="n"/>
      <c r="C60" s="14" t="n"/>
      <c r="D60" s="14" t="n"/>
      <c r="E60" s="15" t="n"/>
      <c r="F60" s="16">
        <f>IF(E60="","",CHOOSE(WEEKDAY(E60,2),"lunes","martes","miércoles","jueves","viernes","sábado","domingo"))</f>
        <v/>
      </c>
      <c r="G60" s="14" t="n"/>
      <c r="H60" s="14" t="n"/>
      <c r="I60" s="14" t="n"/>
      <c r="J60" s="14" t="n"/>
      <c r="K60" s="17">
        <f>IF(J60="","",IFERROR(VLOOKUP(J60,'Menú y alérgenos'!$A$6:$B$8,2,FALSE),""))</f>
        <v/>
      </c>
      <c r="L60" s="17">
        <f>IF(I60="","",$E$7)</f>
        <v/>
      </c>
      <c r="M60" s="17">
        <f>IF(OR(I60="",L60=""),"",I60*L60)</f>
        <v/>
      </c>
      <c r="N60" s="14" t="n"/>
      <c r="O60" s="15" t="n"/>
      <c r="P60" s="14" t="n"/>
      <c r="Q60" s="18">
        <f>IF(E60="","",E60-$E$6)</f>
        <v/>
      </c>
      <c r="R60" s="18">
        <f>IF(E60="","",E60-$E$5)</f>
        <v/>
      </c>
      <c r="S60" s="18">
        <f>IF(E60="","",E60-$E$4)</f>
        <v/>
      </c>
      <c r="T60" s="14" t="n"/>
      <c r="U60" s="16">
        <f>IF(A60="","",COUNTIF('Preorden por comensal'!$A$6:$A$405,A60))</f>
        <v/>
      </c>
      <c r="V60" s="17">
        <f>IF(OR(K60="",I60=""),"",IF(T60&lt;&gt;"",T60,I60)*K60)</f>
        <v/>
      </c>
      <c r="W60" s="16">
        <f>IF(A60="","",IF(E60="","Falta fecha",IF(P60&lt;&gt;"Sí","Falta ACEPTO",IF(N60&lt;&gt;"Sí","Falta señal",IF(U60&lt;IF(T60&lt;&gt;"",T60,I60),IF(TODAY()&gt;R60,"Preorden atrasada","Falta preorden"),IF(T60="",IF(TODAY()&gt;S60,"Número definitivo atrasado","Falta número definitivo"),"Listo"))))))</f>
        <v/>
      </c>
      <c r="X60" s="14" t="n"/>
    </row>
    <row r="61">
      <c r="A61" s="14" t="n"/>
      <c r="B61" s="14" t="n"/>
      <c r="C61" s="14" t="n"/>
      <c r="D61" s="14" t="n"/>
      <c r="E61" s="15" t="n"/>
      <c r="F61" s="16">
        <f>IF(E61="","",CHOOSE(WEEKDAY(E61,2),"lunes","martes","miércoles","jueves","viernes","sábado","domingo"))</f>
        <v/>
      </c>
      <c r="G61" s="14" t="n"/>
      <c r="H61" s="14" t="n"/>
      <c r="I61" s="14" t="n"/>
      <c r="J61" s="14" t="n"/>
      <c r="K61" s="17">
        <f>IF(J61="","",IFERROR(VLOOKUP(J61,'Menú y alérgenos'!$A$6:$B$8,2,FALSE),""))</f>
        <v/>
      </c>
      <c r="L61" s="17">
        <f>IF(I61="","",$E$7)</f>
        <v/>
      </c>
      <c r="M61" s="17">
        <f>IF(OR(I61="",L61=""),"",I61*L61)</f>
        <v/>
      </c>
      <c r="N61" s="14" t="n"/>
      <c r="O61" s="15" t="n"/>
      <c r="P61" s="14" t="n"/>
      <c r="Q61" s="18">
        <f>IF(E61="","",E61-$E$6)</f>
        <v/>
      </c>
      <c r="R61" s="18">
        <f>IF(E61="","",E61-$E$5)</f>
        <v/>
      </c>
      <c r="S61" s="18">
        <f>IF(E61="","",E61-$E$4)</f>
        <v/>
      </c>
      <c r="T61" s="14" t="n"/>
      <c r="U61" s="16">
        <f>IF(A61="","",COUNTIF('Preorden por comensal'!$A$6:$A$405,A61))</f>
        <v/>
      </c>
      <c r="V61" s="17">
        <f>IF(OR(K61="",I61=""),"",IF(T61&lt;&gt;"",T61,I61)*K61)</f>
        <v/>
      </c>
      <c r="W61" s="16">
        <f>IF(A61="","",IF(E61="","Falta fecha",IF(P61&lt;&gt;"Sí","Falta ACEPTO",IF(N61&lt;&gt;"Sí","Falta señal",IF(U61&lt;IF(T61&lt;&gt;"",T61,I61),IF(TODAY()&gt;R61,"Preorden atrasada","Falta preorden"),IF(T61="",IF(TODAY()&gt;S61,"Número definitivo atrasado","Falta número definitivo"),"Listo"))))))</f>
        <v/>
      </c>
      <c r="X61" s="14" t="n"/>
    </row>
    <row r="62">
      <c r="A62" s="14" t="n"/>
      <c r="B62" s="14" t="n"/>
      <c r="C62" s="14" t="n"/>
      <c r="D62" s="14" t="n"/>
      <c r="E62" s="15" t="n"/>
      <c r="F62" s="16">
        <f>IF(E62="","",CHOOSE(WEEKDAY(E62,2),"lunes","martes","miércoles","jueves","viernes","sábado","domingo"))</f>
        <v/>
      </c>
      <c r="G62" s="14" t="n"/>
      <c r="H62" s="14" t="n"/>
      <c r="I62" s="14" t="n"/>
      <c r="J62" s="14" t="n"/>
      <c r="K62" s="17">
        <f>IF(J62="","",IFERROR(VLOOKUP(J62,'Menú y alérgenos'!$A$6:$B$8,2,FALSE),""))</f>
        <v/>
      </c>
      <c r="L62" s="17">
        <f>IF(I62="","",$E$7)</f>
        <v/>
      </c>
      <c r="M62" s="17">
        <f>IF(OR(I62="",L62=""),"",I62*L62)</f>
        <v/>
      </c>
      <c r="N62" s="14" t="n"/>
      <c r="O62" s="15" t="n"/>
      <c r="P62" s="14" t="n"/>
      <c r="Q62" s="18">
        <f>IF(E62="","",E62-$E$6)</f>
        <v/>
      </c>
      <c r="R62" s="18">
        <f>IF(E62="","",E62-$E$5)</f>
        <v/>
      </c>
      <c r="S62" s="18">
        <f>IF(E62="","",E62-$E$4)</f>
        <v/>
      </c>
      <c r="T62" s="14" t="n"/>
      <c r="U62" s="16">
        <f>IF(A62="","",COUNTIF('Preorden por comensal'!$A$6:$A$405,A62))</f>
        <v/>
      </c>
      <c r="V62" s="17">
        <f>IF(OR(K62="",I62=""),"",IF(T62&lt;&gt;"",T62,I62)*K62)</f>
        <v/>
      </c>
      <c r="W62" s="16">
        <f>IF(A62="","",IF(E62="","Falta fecha",IF(P62&lt;&gt;"Sí","Falta ACEPTO",IF(N62&lt;&gt;"Sí","Falta señal",IF(U62&lt;IF(T62&lt;&gt;"",T62,I62),IF(TODAY()&gt;R62,"Preorden atrasada","Falta preorden"),IF(T62="",IF(TODAY()&gt;S62,"Número definitivo atrasado","Falta número definitivo"),"Listo"))))))</f>
        <v/>
      </c>
      <c r="X62" s="14" t="n"/>
    </row>
    <row r="63">
      <c r="A63" s="14" t="n"/>
      <c r="B63" s="14" t="n"/>
      <c r="C63" s="14" t="n"/>
      <c r="D63" s="14" t="n"/>
      <c r="E63" s="15" t="n"/>
      <c r="F63" s="16">
        <f>IF(E63="","",CHOOSE(WEEKDAY(E63,2),"lunes","martes","miércoles","jueves","viernes","sábado","domingo"))</f>
        <v/>
      </c>
      <c r="G63" s="14" t="n"/>
      <c r="H63" s="14" t="n"/>
      <c r="I63" s="14" t="n"/>
      <c r="J63" s="14" t="n"/>
      <c r="K63" s="17">
        <f>IF(J63="","",IFERROR(VLOOKUP(J63,'Menú y alérgenos'!$A$6:$B$8,2,FALSE),""))</f>
        <v/>
      </c>
      <c r="L63" s="17">
        <f>IF(I63="","",$E$7)</f>
        <v/>
      </c>
      <c r="M63" s="17">
        <f>IF(OR(I63="",L63=""),"",I63*L63)</f>
        <v/>
      </c>
      <c r="N63" s="14" t="n"/>
      <c r="O63" s="15" t="n"/>
      <c r="P63" s="14" t="n"/>
      <c r="Q63" s="18">
        <f>IF(E63="","",E63-$E$6)</f>
        <v/>
      </c>
      <c r="R63" s="18">
        <f>IF(E63="","",E63-$E$5)</f>
        <v/>
      </c>
      <c r="S63" s="18">
        <f>IF(E63="","",E63-$E$4)</f>
        <v/>
      </c>
      <c r="T63" s="14" t="n"/>
      <c r="U63" s="16">
        <f>IF(A63="","",COUNTIF('Preorden por comensal'!$A$6:$A$405,A63))</f>
        <v/>
      </c>
      <c r="V63" s="17">
        <f>IF(OR(K63="",I63=""),"",IF(T63&lt;&gt;"",T63,I63)*K63)</f>
        <v/>
      </c>
      <c r="W63" s="16">
        <f>IF(A63="","",IF(E63="","Falta fecha",IF(P63&lt;&gt;"Sí","Falta ACEPTO",IF(N63&lt;&gt;"Sí","Falta señal",IF(U63&lt;IF(T63&lt;&gt;"",T63,I63),IF(TODAY()&gt;R63,"Preorden atrasada","Falta preorden"),IF(T63="",IF(TODAY()&gt;S63,"Número definitivo atrasado","Falta número definitivo"),"Listo"))))))</f>
        <v/>
      </c>
      <c r="X63" s="14" t="n"/>
    </row>
    <row r="64">
      <c r="A64" s="14" t="n"/>
      <c r="B64" s="14" t="n"/>
      <c r="C64" s="14" t="n"/>
      <c r="D64" s="14" t="n"/>
      <c r="E64" s="15" t="n"/>
      <c r="F64" s="16">
        <f>IF(E64="","",CHOOSE(WEEKDAY(E64,2),"lunes","martes","miércoles","jueves","viernes","sábado","domingo"))</f>
        <v/>
      </c>
      <c r="G64" s="14" t="n"/>
      <c r="H64" s="14" t="n"/>
      <c r="I64" s="14" t="n"/>
      <c r="J64" s="14" t="n"/>
      <c r="K64" s="17">
        <f>IF(J64="","",IFERROR(VLOOKUP(J64,'Menú y alérgenos'!$A$6:$B$8,2,FALSE),""))</f>
        <v/>
      </c>
      <c r="L64" s="17">
        <f>IF(I64="","",$E$7)</f>
        <v/>
      </c>
      <c r="M64" s="17">
        <f>IF(OR(I64="",L64=""),"",I64*L64)</f>
        <v/>
      </c>
      <c r="N64" s="14" t="n"/>
      <c r="O64" s="15" t="n"/>
      <c r="P64" s="14" t="n"/>
      <c r="Q64" s="18">
        <f>IF(E64="","",E64-$E$6)</f>
        <v/>
      </c>
      <c r="R64" s="18">
        <f>IF(E64="","",E64-$E$5)</f>
        <v/>
      </c>
      <c r="S64" s="18">
        <f>IF(E64="","",E64-$E$4)</f>
        <v/>
      </c>
      <c r="T64" s="14" t="n"/>
      <c r="U64" s="16">
        <f>IF(A64="","",COUNTIF('Preorden por comensal'!$A$6:$A$405,A64))</f>
        <v/>
      </c>
      <c r="V64" s="17">
        <f>IF(OR(K64="",I64=""),"",IF(T64&lt;&gt;"",T64,I64)*K64)</f>
        <v/>
      </c>
      <c r="W64" s="16">
        <f>IF(A64="","",IF(E64="","Falta fecha",IF(P64&lt;&gt;"Sí","Falta ACEPTO",IF(N64&lt;&gt;"Sí","Falta señal",IF(U64&lt;IF(T64&lt;&gt;"",T64,I64),IF(TODAY()&gt;R64,"Preorden atrasada","Falta preorden"),IF(T64="",IF(TODAY()&gt;S64,"Número definitivo atrasado","Falta número definitivo"),"Listo"))))))</f>
        <v/>
      </c>
      <c r="X64" s="14" t="n"/>
    </row>
    <row r="65">
      <c r="A65" s="14" t="n"/>
      <c r="B65" s="14" t="n"/>
      <c r="C65" s="14" t="n"/>
      <c r="D65" s="14" t="n"/>
      <c r="E65" s="15" t="n"/>
      <c r="F65" s="16">
        <f>IF(E65="","",CHOOSE(WEEKDAY(E65,2),"lunes","martes","miércoles","jueves","viernes","sábado","domingo"))</f>
        <v/>
      </c>
      <c r="G65" s="14" t="n"/>
      <c r="H65" s="14" t="n"/>
      <c r="I65" s="14" t="n"/>
      <c r="J65" s="14" t="n"/>
      <c r="K65" s="17">
        <f>IF(J65="","",IFERROR(VLOOKUP(J65,'Menú y alérgenos'!$A$6:$B$8,2,FALSE),""))</f>
        <v/>
      </c>
      <c r="L65" s="17">
        <f>IF(I65="","",$E$7)</f>
        <v/>
      </c>
      <c r="M65" s="17">
        <f>IF(OR(I65="",L65=""),"",I65*L65)</f>
        <v/>
      </c>
      <c r="N65" s="14" t="n"/>
      <c r="O65" s="15" t="n"/>
      <c r="P65" s="14" t="n"/>
      <c r="Q65" s="18">
        <f>IF(E65="","",E65-$E$6)</f>
        <v/>
      </c>
      <c r="R65" s="18">
        <f>IF(E65="","",E65-$E$5)</f>
        <v/>
      </c>
      <c r="S65" s="18">
        <f>IF(E65="","",E65-$E$4)</f>
        <v/>
      </c>
      <c r="T65" s="14" t="n"/>
      <c r="U65" s="16">
        <f>IF(A65="","",COUNTIF('Preorden por comensal'!$A$6:$A$405,A65))</f>
        <v/>
      </c>
      <c r="V65" s="17">
        <f>IF(OR(K65="",I65=""),"",IF(T65&lt;&gt;"",T65,I65)*K65)</f>
        <v/>
      </c>
      <c r="W65" s="16">
        <f>IF(A65="","",IF(E65="","Falta fecha",IF(P65&lt;&gt;"Sí","Falta ACEPTO",IF(N65&lt;&gt;"Sí","Falta señal",IF(U65&lt;IF(T65&lt;&gt;"",T65,I65),IF(TODAY()&gt;R65,"Preorden atrasada","Falta preorden"),IF(T65="",IF(TODAY()&gt;S65,"Número definitivo atrasado","Falta número definitivo"),"Listo"))))))</f>
        <v/>
      </c>
      <c r="X65" s="14" t="n"/>
    </row>
    <row r="66">
      <c r="A66" s="14" t="n"/>
      <c r="B66" s="14" t="n"/>
      <c r="C66" s="14" t="n"/>
      <c r="D66" s="14" t="n"/>
      <c r="E66" s="15" t="n"/>
      <c r="F66" s="16">
        <f>IF(E66="","",CHOOSE(WEEKDAY(E66,2),"lunes","martes","miércoles","jueves","viernes","sábado","domingo"))</f>
        <v/>
      </c>
      <c r="G66" s="14" t="n"/>
      <c r="H66" s="14" t="n"/>
      <c r="I66" s="14" t="n"/>
      <c r="J66" s="14" t="n"/>
      <c r="K66" s="17">
        <f>IF(J66="","",IFERROR(VLOOKUP(J66,'Menú y alérgenos'!$A$6:$B$8,2,FALSE),""))</f>
        <v/>
      </c>
      <c r="L66" s="17">
        <f>IF(I66="","",$E$7)</f>
        <v/>
      </c>
      <c r="M66" s="17">
        <f>IF(OR(I66="",L66=""),"",I66*L66)</f>
        <v/>
      </c>
      <c r="N66" s="14" t="n"/>
      <c r="O66" s="15" t="n"/>
      <c r="P66" s="14" t="n"/>
      <c r="Q66" s="18">
        <f>IF(E66="","",E66-$E$6)</f>
        <v/>
      </c>
      <c r="R66" s="18">
        <f>IF(E66="","",E66-$E$5)</f>
        <v/>
      </c>
      <c r="S66" s="18">
        <f>IF(E66="","",E66-$E$4)</f>
        <v/>
      </c>
      <c r="T66" s="14" t="n"/>
      <c r="U66" s="16">
        <f>IF(A66="","",COUNTIF('Preorden por comensal'!$A$6:$A$405,A66))</f>
        <v/>
      </c>
      <c r="V66" s="17">
        <f>IF(OR(K66="",I66=""),"",IF(T66&lt;&gt;"",T66,I66)*K66)</f>
        <v/>
      </c>
      <c r="W66" s="16">
        <f>IF(A66="","",IF(E66="","Falta fecha",IF(P66&lt;&gt;"Sí","Falta ACEPTO",IF(N66&lt;&gt;"Sí","Falta señal",IF(U66&lt;IF(T66&lt;&gt;"",T66,I66),IF(TODAY()&gt;R66,"Preorden atrasada","Falta preorden"),IF(T66="",IF(TODAY()&gt;S66,"Número definitivo atrasado","Falta número definitivo"),"Listo"))))))</f>
        <v/>
      </c>
      <c r="X66" s="14" t="n"/>
    </row>
    <row r="67">
      <c r="A67" s="14" t="n"/>
      <c r="B67" s="14" t="n"/>
      <c r="C67" s="14" t="n"/>
      <c r="D67" s="14" t="n"/>
      <c r="E67" s="15" t="n"/>
      <c r="F67" s="16">
        <f>IF(E67="","",CHOOSE(WEEKDAY(E67,2),"lunes","martes","miércoles","jueves","viernes","sábado","domingo"))</f>
        <v/>
      </c>
      <c r="G67" s="14" t="n"/>
      <c r="H67" s="14" t="n"/>
      <c r="I67" s="14" t="n"/>
      <c r="J67" s="14" t="n"/>
      <c r="K67" s="17">
        <f>IF(J67="","",IFERROR(VLOOKUP(J67,'Menú y alérgenos'!$A$6:$B$8,2,FALSE),""))</f>
        <v/>
      </c>
      <c r="L67" s="17">
        <f>IF(I67="","",$E$7)</f>
        <v/>
      </c>
      <c r="M67" s="17">
        <f>IF(OR(I67="",L67=""),"",I67*L67)</f>
        <v/>
      </c>
      <c r="N67" s="14" t="n"/>
      <c r="O67" s="15" t="n"/>
      <c r="P67" s="14" t="n"/>
      <c r="Q67" s="18">
        <f>IF(E67="","",E67-$E$6)</f>
        <v/>
      </c>
      <c r="R67" s="18">
        <f>IF(E67="","",E67-$E$5)</f>
        <v/>
      </c>
      <c r="S67" s="18">
        <f>IF(E67="","",E67-$E$4)</f>
        <v/>
      </c>
      <c r="T67" s="14" t="n"/>
      <c r="U67" s="16">
        <f>IF(A67="","",COUNTIF('Preorden por comensal'!$A$6:$A$405,A67))</f>
        <v/>
      </c>
      <c r="V67" s="17">
        <f>IF(OR(K67="",I67=""),"",IF(T67&lt;&gt;"",T67,I67)*K67)</f>
        <v/>
      </c>
      <c r="W67" s="16">
        <f>IF(A67="","",IF(E67="","Falta fecha",IF(P67&lt;&gt;"Sí","Falta ACEPTO",IF(N67&lt;&gt;"Sí","Falta señal",IF(U67&lt;IF(T67&lt;&gt;"",T67,I67),IF(TODAY()&gt;R67,"Preorden atrasada","Falta preorden"),IF(T67="",IF(TODAY()&gt;S67,"Número definitivo atrasado","Falta número definitivo"),"Listo"))))))</f>
        <v/>
      </c>
      <c r="X67" s="14" t="n"/>
    </row>
    <row r="68">
      <c r="A68" s="14" t="n"/>
      <c r="B68" s="14" t="n"/>
      <c r="C68" s="14" t="n"/>
      <c r="D68" s="14" t="n"/>
      <c r="E68" s="15" t="n"/>
      <c r="F68" s="16">
        <f>IF(E68="","",CHOOSE(WEEKDAY(E68,2),"lunes","martes","miércoles","jueves","viernes","sábado","domingo"))</f>
        <v/>
      </c>
      <c r="G68" s="14" t="n"/>
      <c r="H68" s="14" t="n"/>
      <c r="I68" s="14" t="n"/>
      <c r="J68" s="14" t="n"/>
      <c r="K68" s="17">
        <f>IF(J68="","",IFERROR(VLOOKUP(J68,'Menú y alérgenos'!$A$6:$B$8,2,FALSE),""))</f>
        <v/>
      </c>
      <c r="L68" s="17">
        <f>IF(I68="","",$E$7)</f>
        <v/>
      </c>
      <c r="M68" s="17">
        <f>IF(OR(I68="",L68=""),"",I68*L68)</f>
        <v/>
      </c>
      <c r="N68" s="14" t="n"/>
      <c r="O68" s="15" t="n"/>
      <c r="P68" s="14" t="n"/>
      <c r="Q68" s="18">
        <f>IF(E68="","",E68-$E$6)</f>
        <v/>
      </c>
      <c r="R68" s="18">
        <f>IF(E68="","",E68-$E$5)</f>
        <v/>
      </c>
      <c r="S68" s="18">
        <f>IF(E68="","",E68-$E$4)</f>
        <v/>
      </c>
      <c r="T68" s="14" t="n"/>
      <c r="U68" s="16">
        <f>IF(A68="","",COUNTIF('Preorden por comensal'!$A$6:$A$405,A68))</f>
        <v/>
      </c>
      <c r="V68" s="17">
        <f>IF(OR(K68="",I68=""),"",IF(T68&lt;&gt;"",T68,I68)*K68)</f>
        <v/>
      </c>
      <c r="W68" s="16">
        <f>IF(A68="","",IF(E68="","Falta fecha",IF(P68&lt;&gt;"Sí","Falta ACEPTO",IF(N68&lt;&gt;"Sí","Falta señal",IF(U68&lt;IF(T68&lt;&gt;"",T68,I68),IF(TODAY()&gt;R68,"Preorden atrasada","Falta preorden"),IF(T68="",IF(TODAY()&gt;S68,"Número definitivo atrasado","Falta número definitivo"),"Listo"))))))</f>
        <v/>
      </c>
      <c r="X68" s="14" t="n"/>
    </row>
    <row r="69">
      <c r="A69" s="14" t="n"/>
      <c r="B69" s="14" t="n"/>
      <c r="C69" s="14" t="n"/>
      <c r="D69" s="14" t="n"/>
      <c r="E69" s="15" t="n"/>
      <c r="F69" s="16">
        <f>IF(E69="","",CHOOSE(WEEKDAY(E69,2),"lunes","martes","miércoles","jueves","viernes","sábado","domingo"))</f>
        <v/>
      </c>
      <c r="G69" s="14" t="n"/>
      <c r="H69" s="14" t="n"/>
      <c r="I69" s="14" t="n"/>
      <c r="J69" s="14" t="n"/>
      <c r="K69" s="17">
        <f>IF(J69="","",IFERROR(VLOOKUP(J69,'Menú y alérgenos'!$A$6:$B$8,2,FALSE),""))</f>
        <v/>
      </c>
      <c r="L69" s="17">
        <f>IF(I69="","",$E$7)</f>
        <v/>
      </c>
      <c r="M69" s="17">
        <f>IF(OR(I69="",L69=""),"",I69*L69)</f>
        <v/>
      </c>
      <c r="N69" s="14" t="n"/>
      <c r="O69" s="15" t="n"/>
      <c r="P69" s="14" t="n"/>
      <c r="Q69" s="18">
        <f>IF(E69="","",E69-$E$6)</f>
        <v/>
      </c>
      <c r="R69" s="18">
        <f>IF(E69="","",E69-$E$5)</f>
        <v/>
      </c>
      <c r="S69" s="18">
        <f>IF(E69="","",E69-$E$4)</f>
        <v/>
      </c>
      <c r="T69" s="14" t="n"/>
      <c r="U69" s="16">
        <f>IF(A69="","",COUNTIF('Preorden por comensal'!$A$6:$A$405,A69))</f>
        <v/>
      </c>
      <c r="V69" s="17">
        <f>IF(OR(K69="",I69=""),"",IF(T69&lt;&gt;"",T69,I69)*K69)</f>
        <v/>
      </c>
      <c r="W69" s="16">
        <f>IF(A69="","",IF(E69="","Falta fecha",IF(P69&lt;&gt;"Sí","Falta ACEPTO",IF(N69&lt;&gt;"Sí","Falta señal",IF(U69&lt;IF(T69&lt;&gt;"",T69,I69),IF(TODAY()&gt;R69,"Preorden atrasada","Falta preorden"),IF(T69="",IF(TODAY()&gt;S69,"Número definitivo atrasado","Falta número definitivo"),"Listo"))))))</f>
        <v/>
      </c>
      <c r="X69" s="14" t="n"/>
    </row>
  </sheetData>
  <mergeCells count="4">
    <mergeCell ref="A5:D5"/>
    <mergeCell ref="A7:D7"/>
    <mergeCell ref="A4:D4"/>
    <mergeCell ref="A6:D6"/>
  </mergeCells>
  <conditionalFormatting sqref="W10:W69">
    <cfRule type="expression" priority="1" dxfId="0" stopIfTrue="1">
      <formula>$W10="Listo"</formula>
    </cfRule>
    <cfRule type="expression" priority="2" dxfId="1" stopIfTrue="1">
      <formula>ISNUMBER(SEARCH("atrasad",$W10))</formula>
    </cfRule>
    <cfRule type="expression" priority="3" dxfId="2">
      <formula>AND($W10&lt;&gt;"",$W10&lt;&gt;"Listo")</formula>
    </cfRule>
  </conditionalFormatting>
  <dataValidations count="8">
    <dataValidation sqref="G10:G69" showDropDown="0" showInputMessage="0" showErrorMessage="0" allowBlank="1" type="list">
      <formula1>"Comida,Cena"</formula1>
    </dataValidation>
    <dataValidation sqref="J10:J69" showDropDown="0" showInputMessage="0" showErrorMessage="0" allowBlank="1" type="list">
      <formula1>"A,B,C"</formula1>
    </dataValidation>
    <dataValidation sqref="N10:N69" showDropDown="0" showInputMessage="0" showErrorMessage="0" allowBlank="1" type="list">
      <formula1>"Sí,No"</formula1>
    </dataValidation>
    <dataValidation sqref="P10:P69" showDropDown="0" showInputMessage="0" showErrorMessage="0" allowBlank="1" type="list">
      <formula1>"Sí,No"</formula1>
    </dataValidation>
    <dataValidation sqref="E10:E69" showDropDown="0" showInputMessage="0" showErrorMessage="0" allowBlank="1" errorTitle="Fecha" error="Escribe una fecha, por ejemplo 11/12/2026" type="date" operator="between">
      <formula1>DATE(2026,1,1)</formula1>
      <formula2>DATE(2030,12,31)</formula2>
    </dataValidation>
    <dataValidation sqref="O10:O69" showDropDown="0" showInputMessage="0" showErrorMessage="0" allowBlank="1" errorTitle="Fecha" error="Escribe una fecha, por ejemplo 11/12/2026" type="date" operator="between">
      <formula1>DATE(2026,1,1)</formula1>
      <formula2>DATE(2030,12,31)</formula2>
    </dataValidation>
    <dataValidation sqref="I10:I69" showDropDown="0" showInputMessage="0" showErrorMessage="0" allowBlank="1" type="whole" operator="between">
      <formula1>1</formula1>
      <formula2>500</formula2>
    </dataValidation>
    <dataValidation sqref="T10:T69" showDropDown="0" showInputMessage="0" showErrorMessage="0" allowBlank="1" type="whole" operator="between">
      <formula1>1</formula1>
      <formula2>500</formula2>
    </dataValidation>
  </dataValidations>
  <pageMargins left="0.75" right="0.75" top="1" bottom="1" header="0.5" footer="0.5"/>
  <pageSetup orientation="landscape" paperSize="9" fitToHeight="1" fitToWidth="1"/>
</worksheet>
</file>

<file path=xl/worksheets/sheet3.xml><?xml version="1.0" encoding="utf-8"?>
<worksheet xmlns="http://schemas.openxmlformats.org/spreadsheetml/2006/main">
  <sheetPr>
    <tabColor rgb="002F4A3A"/>
    <outlinePr summaryBelow="1" summaryRight="1"/>
    <pageSetUpPr fitToPage="1"/>
  </sheetPr>
  <dimension ref="A1:AJ405"/>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7" customWidth="1" min="1" max="1"/>
    <col width="9" customWidth="1" min="2" max="2"/>
    <col width="16" customWidth="1" min="3" max="3"/>
    <col width="30" customWidth="1" min="4" max="4"/>
    <col width="40" customWidth="1" min="5" max="5"/>
    <col width="32"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34" customWidth="1" min="21" max="21"/>
    <col width="20"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s>
  <sheetData>
    <row r="1">
      <c r="A1" s="1" t="inlineStr">
        <is>
          <t>Preorden por comensal</t>
        </is>
      </c>
    </row>
    <row r="2">
      <c r="A2" s="2" t="inlineStr">
        <is>
          <t>Una fila por comensal. Marca con X las alergias o intolerancias que declare. Si coinciden con el plato elegido, la celda se pone en rojo.</t>
        </is>
      </c>
    </row>
    <row r="3">
      <c r="A3" s="2" t="inlineStr">
        <is>
          <t>El nombre es opcional. Puedes trabajar solo con el código de comensal (C01, C02...).</t>
        </is>
      </c>
    </row>
    <row r="5" ht="92" customHeight="1">
      <c r="A5" s="8" t="inlineStr">
        <is>
          <t>Grupo</t>
        </is>
      </c>
      <c r="B5" s="8" t="inlineStr">
        <is>
          <t>Comensal</t>
        </is>
      </c>
      <c r="C5" s="8" t="inlineStr">
        <is>
          <t>Nombre (opcional)</t>
        </is>
      </c>
      <c r="D5" s="8" t="inlineStr">
        <is>
          <t>Entrante</t>
        </is>
      </c>
      <c r="E5" s="8" t="inlineStr">
        <is>
          <t>Principal</t>
        </is>
      </c>
      <c r="F5" s="8" t="inlineStr">
        <is>
          <t>Postre</t>
        </is>
      </c>
      <c r="G5" s="19" t="inlineStr">
        <is>
          <t>Gluten</t>
        </is>
      </c>
      <c r="H5" s="19" t="inlineStr">
        <is>
          <t>Crustáceos</t>
        </is>
      </c>
      <c r="I5" s="19" t="inlineStr">
        <is>
          <t>Huevos</t>
        </is>
      </c>
      <c r="J5" s="19" t="inlineStr">
        <is>
          <t>Pescado</t>
        </is>
      </c>
      <c r="K5" s="19" t="inlineStr">
        <is>
          <t>Cacahuetes</t>
        </is>
      </c>
      <c r="L5" s="19" t="inlineStr">
        <is>
          <t>Soja</t>
        </is>
      </c>
      <c r="M5" s="19" t="inlineStr">
        <is>
          <t>Leche</t>
        </is>
      </c>
      <c r="N5" s="19" t="inlineStr">
        <is>
          <t>Frutos de cáscara</t>
        </is>
      </c>
      <c r="O5" s="19" t="inlineStr">
        <is>
          <t>Apio</t>
        </is>
      </c>
      <c r="P5" s="19" t="inlineStr">
        <is>
          <t>Mostaza</t>
        </is>
      </c>
      <c r="Q5" s="19" t="inlineStr">
        <is>
          <t>Sésamo</t>
        </is>
      </c>
      <c r="R5" s="19" t="inlineStr">
        <is>
          <t>Sulfitos</t>
        </is>
      </c>
      <c r="S5" s="19" t="inlineStr">
        <is>
          <t>Altramuces</t>
        </is>
      </c>
      <c r="T5" s="19" t="inlineStr">
        <is>
          <t>Moluscos</t>
        </is>
      </c>
      <c r="U5" s="8" t="inlineStr">
        <is>
          <t>Dieta u otras notas</t>
        </is>
      </c>
      <c r="V5" s="8" t="inlineStr">
        <is>
          <t>Aviso</t>
        </is>
      </c>
      <c r="W5" s="20" t="inlineStr">
        <is>
          <t>calc Gluten</t>
        </is>
      </c>
      <c r="X5" s="20" t="inlineStr">
        <is>
          <t>calc Crustáceos</t>
        </is>
      </c>
      <c r="Y5" s="20" t="inlineStr">
        <is>
          <t>calc Huevos</t>
        </is>
      </c>
      <c r="Z5" s="20" t="inlineStr">
        <is>
          <t>calc Pescado</t>
        </is>
      </c>
      <c r="AA5" s="20" t="inlineStr">
        <is>
          <t>calc Cacahuetes</t>
        </is>
      </c>
      <c r="AB5" s="20" t="inlineStr">
        <is>
          <t>calc Soja</t>
        </is>
      </c>
      <c r="AC5" s="20" t="inlineStr">
        <is>
          <t>calc Leche</t>
        </is>
      </c>
      <c r="AD5" s="20" t="inlineStr">
        <is>
          <t>calc Frutos de cáscara</t>
        </is>
      </c>
      <c r="AE5" s="20" t="inlineStr">
        <is>
          <t>calc Apio</t>
        </is>
      </c>
      <c r="AF5" s="20" t="inlineStr">
        <is>
          <t>calc Mostaza</t>
        </is>
      </c>
      <c r="AG5" s="20" t="inlineStr">
        <is>
          <t>calc Sésamo</t>
        </is>
      </c>
      <c r="AH5" s="20" t="inlineStr">
        <is>
          <t>calc Sulfitos</t>
        </is>
      </c>
      <c r="AI5" s="20" t="inlineStr">
        <is>
          <t>calc Altramuces</t>
        </is>
      </c>
      <c r="AJ5" s="20" t="inlineStr">
        <is>
          <t>calc Moluscos</t>
        </is>
      </c>
    </row>
    <row r="6">
      <c r="A6" s="9" t="inlineStr">
        <is>
          <t>G01</t>
        </is>
      </c>
      <c r="B6" s="9" t="inlineStr">
        <is>
          <t>C01</t>
        </is>
      </c>
      <c r="C6" s="9" t="n"/>
      <c r="D6" s="9" t="inlineStr">
        <is>
          <t>Croquetas de jamón (ejemplo)</t>
        </is>
      </c>
      <c r="E6" s="9" t="inlineStr">
        <is>
          <t>Merluza en salsa verde con almejas (ejemplo)</t>
        </is>
      </c>
      <c r="F6" s="9" t="inlineStr">
        <is>
          <t>Turrón y fruta de temporada (ejemplo)</t>
        </is>
      </c>
      <c r="G6" s="21" t="n"/>
      <c r="H6" s="21" t="n"/>
      <c r="I6" s="21" t="n"/>
      <c r="J6" s="21" t="n"/>
      <c r="K6" s="21" t="n"/>
      <c r="L6" s="21" t="n"/>
      <c r="M6" s="21" t="n"/>
      <c r="N6" s="21" t="n"/>
      <c r="O6" s="21" t="n"/>
      <c r="P6" s="21" t="n"/>
      <c r="Q6" s="21" t="n"/>
      <c r="R6" s="21" t="n"/>
      <c r="S6" s="21" t="n"/>
      <c r="T6" s="21" t="n"/>
      <c r="U6" s="9" t="inlineStr">
        <is>
          <t>EJEMPLO</t>
        </is>
      </c>
      <c r="V6" s="16">
        <f>IF(COUNTA(D6:F6)=0,"",IF(SUM(W6:AJ6)&gt;0,"REVISAR ALÉRGENO","Sin cruce"))</f>
        <v/>
      </c>
      <c r="W6">
        <f>IF(G6&lt;&gt;"X",0,IF(IF($D6="",0,COUNTIFS('Menú y alérgenos'!$C$13:$C$62,$D6,'Menú y alérgenos'!$D$13:$D$62,"X"))+IF($E6="",0,COUNTIFS('Menú y alérgenos'!$C$13:$C$62,$E6,'Menú y alérgenos'!$D$13:$D$62,"X"))+IF($F6="",0,COUNTIFS('Menú y alérgenos'!$C$13:$C$62,$F6,'Menú y alérgenos'!$D$13:$D$62,"X"))&gt;0,1,0))</f>
        <v/>
      </c>
      <c r="X6">
        <f>IF(H6&lt;&gt;"X",0,IF(IF($D6="",0,COUNTIFS('Menú y alérgenos'!$C$13:$C$62,$D6,'Menú y alérgenos'!$E$13:$E$62,"X"))+IF($E6="",0,COUNTIFS('Menú y alérgenos'!$C$13:$C$62,$E6,'Menú y alérgenos'!$E$13:$E$62,"X"))+IF($F6="",0,COUNTIFS('Menú y alérgenos'!$C$13:$C$62,$F6,'Menú y alérgenos'!$E$13:$E$62,"X"))&gt;0,1,0))</f>
        <v/>
      </c>
      <c r="Y6">
        <f>IF(I6&lt;&gt;"X",0,IF(IF($D6="",0,COUNTIFS('Menú y alérgenos'!$C$13:$C$62,$D6,'Menú y alérgenos'!$F$13:$F$62,"X"))+IF($E6="",0,COUNTIFS('Menú y alérgenos'!$C$13:$C$62,$E6,'Menú y alérgenos'!$F$13:$F$62,"X"))+IF($F6="",0,COUNTIFS('Menú y alérgenos'!$C$13:$C$62,$F6,'Menú y alérgenos'!$F$13:$F$62,"X"))&gt;0,1,0))</f>
        <v/>
      </c>
      <c r="Z6">
        <f>IF(J6&lt;&gt;"X",0,IF(IF($D6="",0,COUNTIFS('Menú y alérgenos'!$C$13:$C$62,$D6,'Menú y alérgenos'!$G$13:$G$62,"X"))+IF($E6="",0,COUNTIFS('Menú y alérgenos'!$C$13:$C$62,$E6,'Menú y alérgenos'!$G$13:$G$62,"X"))+IF($F6="",0,COUNTIFS('Menú y alérgenos'!$C$13:$C$62,$F6,'Menú y alérgenos'!$G$13:$G$62,"X"))&gt;0,1,0))</f>
        <v/>
      </c>
      <c r="AA6">
        <f>IF(K6&lt;&gt;"X",0,IF(IF($D6="",0,COUNTIFS('Menú y alérgenos'!$C$13:$C$62,$D6,'Menú y alérgenos'!$H$13:$H$62,"X"))+IF($E6="",0,COUNTIFS('Menú y alérgenos'!$C$13:$C$62,$E6,'Menú y alérgenos'!$H$13:$H$62,"X"))+IF($F6="",0,COUNTIFS('Menú y alérgenos'!$C$13:$C$62,$F6,'Menú y alérgenos'!$H$13:$H$62,"X"))&gt;0,1,0))</f>
        <v/>
      </c>
      <c r="AB6">
        <f>IF(L6&lt;&gt;"X",0,IF(IF($D6="",0,COUNTIFS('Menú y alérgenos'!$C$13:$C$62,$D6,'Menú y alérgenos'!$I$13:$I$62,"X"))+IF($E6="",0,COUNTIFS('Menú y alérgenos'!$C$13:$C$62,$E6,'Menú y alérgenos'!$I$13:$I$62,"X"))+IF($F6="",0,COUNTIFS('Menú y alérgenos'!$C$13:$C$62,$F6,'Menú y alérgenos'!$I$13:$I$62,"X"))&gt;0,1,0))</f>
        <v/>
      </c>
      <c r="AC6">
        <f>IF(M6&lt;&gt;"X",0,IF(IF($D6="",0,COUNTIFS('Menú y alérgenos'!$C$13:$C$62,$D6,'Menú y alérgenos'!$J$13:$J$62,"X"))+IF($E6="",0,COUNTIFS('Menú y alérgenos'!$C$13:$C$62,$E6,'Menú y alérgenos'!$J$13:$J$62,"X"))+IF($F6="",0,COUNTIFS('Menú y alérgenos'!$C$13:$C$62,$F6,'Menú y alérgenos'!$J$13:$J$62,"X"))&gt;0,1,0))</f>
        <v/>
      </c>
      <c r="AD6">
        <f>IF(N6&lt;&gt;"X",0,IF(IF($D6="",0,COUNTIFS('Menú y alérgenos'!$C$13:$C$62,$D6,'Menú y alérgenos'!$K$13:$K$62,"X"))+IF($E6="",0,COUNTIFS('Menú y alérgenos'!$C$13:$C$62,$E6,'Menú y alérgenos'!$K$13:$K$62,"X"))+IF($F6="",0,COUNTIFS('Menú y alérgenos'!$C$13:$C$62,$F6,'Menú y alérgenos'!$K$13:$K$62,"X"))&gt;0,1,0))</f>
        <v/>
      </c>
      <c r="AE6">
        <f>IF(O6&lt;&gt;"X",0,IF(IF($D6="",0,COUNTIFS('Menú y alérgenos'!$C$13:$C$62,$D6,'Menú y alérgenos'!$L$13:$L$62,"X"))+IF($E6="",0,COUNTIFS('Menú y alérgenos'!$C$13:$C$62,$E6,'Menú y alérgenos'!$L$13:$L$62,"X"))+IF($F6="",0,COUNTIFS('Menú y alérgenos'!$C$13:$C$62,$F6,'Menú y alérgenos'!$L$13:$L$62,"X"))&gt;0,1,0))</f>
        <v/>
      </c>
      <c r="AF6">
        <f>IF(P6&lt;&gt;"X",0,IF(IF($D6="",0,COUNTIFS('Menú y alérgenos'!$C$13:$C$62,$D6,'Menú y alérgenos'!$M$13:$M$62,"X"))+IF($E6="",0,COUNTIFS('Menú y alérgenos'!$C$13:$C$62,$E6,'Menú y alérgenos'!$M$13:$M$62,"X"))+IF($F6="",0,COUNTIFS('Menú y alérgenos'!$C$13:$C$62,$F6,'Menú y alérgenos'!$M$13:$M$62,"X"))&gt;0,1,0))</f>
        <v/>
      </c>
      <c r="AG6">
        <f>IF(Q6&lt;&gt;"X",0,IF(IF($D6="",0,COUNTIFS('Menú y alérgenos'!$C$13:$C$62,$D6,'Menú y alérgenos'!$N$13:$N$62,"X"))+IF($E6="",0,COUNTIFS('Menú y alérgenos'!$C$13:$C$62,$E6,'Menú y alérgenos'!$N$13:$N$62,"X"))+IF($F6="",0,COUNTIFS('Menú y alérgenos'!$C$13:$C$62,$F6,'Menú y alérgenos'!$N$13:$N$62,"X"))&gt;0,1,0))</f>
        <v/>
      </c>
      <c r="AH6">
        <f>IF(R6&lt;&gt;"X",0,IF(IF($D6="",0,COUNTIFS('Menú y alérgenos'!$C$13:$C$62,$D6,'Menú y alérgenos'!$O$13:$O$62,"X"))+IF($E6="",0,COUNTIFS('Menú y alérgenos'!$C$13:$C$62,$E6,'Menú y alérgenos'!$O$13:$O$62,"X"))+IF($F6="",0,COUNTIFS('Menú y alérgenos'!$C$13:$C$62,$F6,'Menú y alérgenos'!$O$13:$O$62,"X"))&gt;0,1,0))</f>
        <v/>
      </c>
      <c r="AI6">
        <f>IF(S6&lt;&gt;"X",0,IF(IF($D6="",0,COUNTIFS('Menú y alérgenos'!$C$13:$C$62,$D6,'Menú y alérgenos'!$P$13:$P$62,"X"))+IF($E6="",0,COUNTIFS('Menú y alérgenos'!$C$13:$C$62,$E6,'Menú y alérgenos'!$P$13:$P$62,"X"))+IF($F6="",0,COUNTIFS('Menú y alérgenos'!$C$13:$C$62,$F6,'Menú y alérgenos'!$P$13:$P$62,"X"))&gt;0,1,0))</f>
        <v/>
      </c>
      <c r="AJ6">
        <f>IF(T6&lt;&gt;"X",0,IF(IF($D6="",0,COUNTIFS('Menú y alérgenos'!$C$13:$C$62,$D6,'Menú y alérgenos'!$Q$13:$Q$62,"X"))+IF($E6="",0,COUNTIFS('Menú y alérgenos'!$C$13:$C$62,$E6,'Menú y alérgenos'!$Q$13:$Q$62,"X"))+IF($F6="",0,COUNTIFS('Menú y alérgenos'!$C$13:$C$62,$F6,'Menú y alérgenos'!$Q$13:$Q$62,"X"))&gt;0,1,0))</f>
        <v/>
      </c>
    </row>
    <row r="7">
      <c r="A7" s="9" t="inlineStr">
        <is>
          <t>G01</t>
        </is>
      </c>
      <c r="B7" s="9" t="inlineStr">
        <is>
          <t>C02</t>
        </is>
      </c>
      <c r="C7" s="9" t="inlineStr">
        <is>
          <t>Ejemplo</t>
        </is>
      </c>
      <c r="D7" s="9" t="inlineStr">
        <is>
          <t>Croquetas de jamón (ejemplo)</t>
        </is>
      </c>
      <c r="E7" s="9" t="inlineStr">
        <is>
          <t>Merluza en salsa verde con almejas (ejemplo)</t>
        </is>
      </c>
      <c r="F7" s="9" t="inlineStr">
        <is>
          <t>Turrón y fruta de temporada (ejemplo)</t>
        </is>
      </c>
      <c r="G7" s="21" t="n"/>
      <c r="H7" s="21" t="n"/>
      <c r="I7" s="21" t="n"/>
      <c r="J7" s="21" t="n"/>
      <c r="K7" s="21" t="n"/>
      <c r="L7" s="21" t="n"/>
      <c r="M7" s="21" t="n"/>
      <c r="N7" s="21" t="n"/>
      <c r="O7" s="21" t="n"/>
      <c r="P7" s="21" t="n"/>
      <c r="Q7" s="21" t="n"/>
      <c r="R7" s="21" t="n"/>
      <c r="S7" s="21" t="n"/>
      <c r="T7" s="21" t="inlineStr">
        <is>
          <t>X</t>
        </is>
      </c>
      <c r="U7" s="9" t="inlineStr">
        <is>
          <t>EJEMPLO. Ejemplo de aviso. Declara moluscos y ha elegido la merluza con almejas</t>
        </is>
      </c>
      <c r="V7" s="16">
        <f>IF(COUNTA(D7:F7)=0,"",IF(SUM(W7:AJ7)&gt;0,"REVISAR ALÉRGENO","Sin cruce"))</f>
        <v/>
      </c>
      <c r="W7">
        <f>IF(G7&lt;&gt;"X",0,IF(IF($D7="",0,COUNTIFS('Menú y alérgenos'!$C$13:$C$62,$D7,'Menú y alérgenos'!$D$13:$D$62,"X"))+IF($E7="",0,COUNTIFS('Menú y alérgenos'!$C$13:$C$62,$E7,'Menú y alérgenos'!$D$13:$D$62,"X"))+IF($F7="",0,COUNTIFS('Menú y alérgenos'!$C$13:$C$62,$F7,'Menú y alérgenos'!$D$13:$D$62,"X"))&gt;0,1,0))</f>
        <v/>
      </c>
      <c r="X7">
        <f>IF(H7&lt;&gt;"X",0,IF(IF($D7="",0,COUNTIFS('Menú y alérgenos'!$C$13:$C$62,$D7,'Menú y alérgenos'!$E$13:$E$62,"X"))+IF($E7="",0,COUNTIFS('Menú y alérgenos'!$C$13:$C$62,$E7,'Menú y alérgenos'!$E$13:$E$62,"X"))+IF($F7="",0,COUNTIFS('Menú y alérgenos'!$C$13:$C$62,$F7,'Menú y alérgenos'!$E$13:$E$62,"X"))&gt;0,1,0))</f>
        <v/>
      </c>
      <c r="Y7">
        <f>IF(I7&lt;&gt;"X",0,IF(IF($D7="",0,COUNTIFS('Menú y alérgenos'!$C$13:$C$62,$D7,'Menú y alérgenos'!$F$13:$F$62,"X"))+IF($E7="",0,COUNTIFS('Menú y alérgenos'!$C$13:$C$62,$E7,'Menú y alérgenos'!$F$13:$F$62,"X"))+IF($F7="",0,COUNTIFS('Menú y alérgenos'!$C$13:$C$62,$F7,'Menú y alérgenos'!$F$13:$F$62,"X"))&gt;0,1,0))</f>
        <v/>
      </c>
      <c r="Z7">
        <f>IF(J7&lt;&gt;"X",0,IF(IF($D7="",0,COUNTIFS('Menú y alérgenos'!$C$13:$C$62,$D7,'Menú y alérgenos'!$G$13:$G$62,"X"))+IF($E7="",0,COUNTIFS('Menú y alérgenos'!$C$13:$C$62,$E7,'Menú y alérgenos'!$G$13:$G$62,"X"))+IF($F7="",0,COUNTIFS('Menú y alérgenos'!$C$13:$C$62,$F7,'Menú y alérgenos'!$G$13:$G$62,"X"))&gt;0,1,0))</f>
        <v/>
      </c>
      <c r="AA7">
        <f>IF(K7&lt;&gt;"X",0,IF(IF($D7="",0,COUNTIFS('Menú y alérgenos'!$C$13:$C$62,$D7,'Menú y alérgenos'!$H$13:$H$62,"X"))+IF($E7="",0,COUNTIFS('Menú y alérgenos'!$C$13:$C$62,$E7,'Menú y alérgenos'!$H$13:$H$62,"X"))+IF($F7="",0,COUNTIFS('Menú y alérgenos'!$C$13:$C$62,$F7,'Menú y alérgenos'!$H$13:$H$62,"X"))&gt;0,1,0))</f>
        <v/>
      </c>
      <c r="AB7">
        <f>IF(L7&lt;&gt;"X",0,IF(IF($D7="",0,COUNTIFS('Menú y alérgenos'!$C$13:$C$62,$D7,'Menú y alérgenos'!$I$13:$I$62,"X"))+IF($E7="",0,COUNTIFS('Menú y alérgenos'!$C$13:$C$62,$E7,'Menú y alérgenos'!$I$13:$I$62,"X"))+IF($F7="",0,COUNTIFS('Menú y alérgenos'!$C$13:$C$62,$F7,'Menú y alérgenos'!$I$13:$I$62,"X"))&gt;0,1,0))</f>
        <v/>
      </c>
      <c r="AC7">
        <f>IF(M7&lt;&gt;"X",0,IF(IF($D7="",0,COUNTIFS('Menú y alérgenos'!$C$13:$C$62,$D7,'Menú y alérgenos'!$J$13:$J$62,"X"))+IF($E7="",0,COUNTIFS('Menú y alérgenos'!$C$13:$C$62,$E7,'Menú y alérgenos'!$J$13:$J$62,"X"))+IF($F7="",0,COUNTIFS('Menú y alérgenos'!$C$13:$C$62,$F7,'Menú y alérgenos'!$J$13:$J$62,"X"))&gt;0,1,0))</f>
        <v/>
      </c>
      <c r="AD7">
        <f>IF(N7&lt;&gt;"X",0,IF(IF($D7="",0,COUNTIFS('Menú y alérgenos'!$C$13:$C$62,$D7,'Menú y alérgenos'!$K$13:$K$62,"X"))+IF($E7="",0,COUNTIFS('Menú y alérgenos'!$C$13:$C$62,$E7,'Menú y alérgenos'!$K$13:$K$62,"X"))+IF($F7="",0,COUNTIFS('Menú y alérgenos'!$C$13:$C$62,$F7,'Menú y alérgenos'!$K$13:$K$62,"X"))&gt;0,1,0))</f>
        <v/>
      </c>
      <c r="AE7">
        <f>IF(O7&lt;&gt;"X",0,IF(IF($D7="",0,COUNTIFS('Menú y alérgenos'!$C$13:$C$62,$D7,'Menú y alérgenos'!$L$13:$L$62,"X"))+IF($E7="",0,COUNTIFS('Menú y alérgenos'!$C$13:$C$62,$E7,'Menú y alérgenos'!$L$13:$L$62,"X"))+IF($F7="",0,COUNTIFS('Menú y alérgenos'!$C$13:$C$62,$F7,'Menú y alérgenos'!$L$13:$L$62,"X"))&gt;0,1,0))</f>
        <v/>
      </c>
      <c r="AF7">
        <f>IF(P7&lt;&gt;"X",0,IF(IF($D7="",0,COUNTIFS('Menú y alérgenos'!$C$13:$C$62,$D7,'Menú y alérgenos'!$M$13:$M$62,"X"))+IF($E7="",0,COUNTIFS('Menú y alérgenos'!$C$13:$C$62,$E7,'Menú y alérgenos'!$M$13:$M$62,"X"))+IF($F7="",0,COUNTIFS('Menú y alérgenos'!$C$13:$C$62,$F7,'Menú y alérgenos'!$M$13:$M$62,"X"))&gt;0,1,0))</f>
        <v/>
      </c>
      <c r="AG7">
        <f>IF(Q7&lt;&gt;"X",0,IF(IF($D7="",0,COUNTIFS('Menú y alérgenos'!$C$13:$C$62,$D7,'Menú y alérgenos'!$N$13:$N$62,"X"))+IF($E7="",0,COUNTIFS('Menú y alérgenos'!$C$13:$C$62,$E7,'Menú y alérgenos'!$N$13:$N$62,"X"))+IF($F7="",0,COUNTIFS('Menú y alérgenos'!$C$13:$C$62,$F7,'Menú y alérgenos'!$N$13:$N$62,"X"))&gt;0,1,0))</f>
        <v/>
      </c>
      <c r="AH7">
        <f>IF(R7&lt;&gt;"X",0,IF(IF($D7="",0,COUNTIFS('Menú y alérgenos'!$C$13:$C$62,$D7,'Menú y alérgenos'!$O$13:$O$62,"X"))+IF($E7="",0,COUNTIFS('Menú y alérgenos'!$C$13:$C$62,$E7,'Menú y alérgenos'!$O$13:$O$62,"X"))+IF($F7="",0,COUNTIFS('Menú y alérgenos'!$C$13:$C$62,$F7,'Menú y alérgenos'!$O$13:$O$62,"X"))&gt;0,1,0))</f>
        <v/>
      </c>
      <c r="AI7">
        <f>IF(S7&lt;&gt;"X",0,IF(IF($D7="",0,COUNTIFS('Menú y alérgenos'!$C$13:$C$62,$D7,'Menú y alérgenos'!$P$13:$P$62,"X"))+IF($E7="",0,COUNTIFS('Menú y alérgenos'!$C$13:$C$62,$E7,'Menú y alérgenos'!$P$13:$P$62,"X"))+IF($F7="",0,COUNTIFS('Menú y alérgenos'!$C$13:$C$62,$F7,'Menú y alérgenos'!$P$13:$P$62,"X"))&gt;0,1,0))</f>
        <v/>
      </c>
      <c r="AJ7">
        <f>IF(T7&lt;&gt;"X",0,IF(IF($D7="",0,COUNTIFS('Menú y alérgenos'!$C$13:$C$62,$D7,'Menú y alérgenos'!$Q$13:$Q$62,"X"))+IF($E7="",0,COUNTIFS('Menú y alérgenos'!$C$13:$C$62,$E7,'Menú y alérgenos'!$Q$13:$Q$62,"X"))+IF($F7="",0,COUNTIFS('Menú y alérgenos'!$C$13:$C$62,$F7,'Menú y alérgenos'!$Q$13:$Q$62,"X"))&gt;0,1,0))</f>
        <v/>
      </c>
    </row>
    <row r="8">
      <c r="A8" s="9" t="inlineStr">
        <is>
          <t>G01</t>
        </is>
      </c>
      <c r="B8" s="9" t="inlineStr">
        <is>
          <t>C03</t>
        </is>
      </c>
      <c r="C8" s="9" t="n"/>
      <c r="D8" s="9" t="inlineStr">
        <is>
          <t>Croquetas de jamón (ejemplo)</t>
        </is>
      </c>
      <c r="E8" s="9" t="inlineStr">
        <is>
          <t>Merluza en salsa verde con almejas (ejemplo)</t>
        </is>
      </c>
      <c r="F8" s="9" t="inlineStr">
        <is>
          <t>Turrón y fruta de temporada (ejemplo)</t>
        </is>
      </c>
      <c r="G8" s="21" t="n"/>
      <c r="H8" s="21" t="n"/>
      <c r="I8" s="21" t="n"/>
      <c r="J8" s="21" t="n"/>
      <c r="K8" s="21" t="inlineStr">
        <is>
          <t>X</t>
        </is>
      </c>
      <c r="L8" s="21" t="n"/>
      <c r="M8" s="21" t="n"/>
      <c r="N8" s="21" t="n"/>
      <c r="O8" s="21" t="n"/>
      <c r="P8" s="21" t="n"/>
      <c r="Q8" s="21" t="n"/>
      <c r="R8" s="21" t="n"/>
      <c r="S8" s="21" t="n"/>
      <c r="T8" s="21" t="n"/>
      <c r="U8" s="9" t="inlineStr">
        <is>
          <t>EJEMPLO. Sin cruce con lo elegido</t>
        </is>
      </c>
      <c r="V8" s="16">
        <f>IF(COUNTA(D8:F8)=0,"",IF(SUM(W8:AJ8)&gt;0,"REVISAR ALÉRGENO","Sin cruce"))</f>
        <v/>
      </c>
      <c r="W8">
        <f>IF(G8&lt;&gt;"X",0,IF(IF($D8="",0,COUNTIFS('Menú y alérgenos'!$C$13:$C$62,$D8,'Menú y alérgenos'!$D$13:$D$62,"X"))+IF($E8="",0,COUNTIFS('Menú y alérgenos'!$C$13:$C$62,$E8,'Menú y alérgenos'!$D$13:$D$62,"X"))+IF($F8="",0,COUNTIFS('Menú y alérgenos'!$C$13:$C$62,$F8,'Menú y alérgenos'!$D$13:$D$62,"X"))&gt;0,1,0))</f>
        <v/>
      </c>
      <c r="X8">
        <f>IF(H8&lt;&gt;"X",0,IF(IF($D8="",0,COUNTIFS('Menú y alérgenos'!$C$13:$C$62,$D8,'Menú y alérgenos'!$E$13:$E$62,"X"))+IF($E8="",0,COUNTIFS('Menú y alérgenos'!$C$13:$C$62,$E8,'Menú y alérgenos'!$E$13:$E$62,"X"))+IF($F8="",0,COUNTIFS('Menú y alérgenos'!$C$13:$C$62,$F8,'Menú y alérgenos'!$E$13:$E$62,"X"))&gt;0,1,0))</f>
        <v/>
      </c>
      <c r="Y8">
        <f>IF(I8&lt;&gt;"X",0,IF(IF($D8="",0,COUNTIFS('Menú y alérgenos'!$C$13:$C$62,$D8,'Menú y alérgenos'!$F$13:$F$62,"X"))+IF($E8="",0,COUNTIFS('Menú y alérgenos'!$C$13:$C$62,$E8,'Menú y alérgenos'!$F$13:$F$62,"X"))+IF($F8="",0,COUNTIFS('Menú y alérgenos'!$C$13:$C$62,$F8,'Menú y alérgenos'!$F$13:$F$62,"X"))&gt;0,1,0))</f>
        <v/>
      </c>
      <c r="Z8">
        <f>IF(J8&lt;&gt;"X",0,IF(IF($D8="",0,COUNTIFS('Menú y alérgenos'!$C$13:$C$62,$D8,'Menú y alérgenos'!$G$13:$G$62,"X"))+IF($E8="",0,COUNTIFS('Menú y alérgenos'!$C$13:$C$62,$E8,'Menú y alérgenos'!$G$13:$G$62,"X"))+IF($F8="",0,COUNTIFS('Menú y alérgenos'!$C$13:$C$62,$F8,'Menú y alérgenos'!$G$13:$G$62,"X"))&gt;0,1,0))</f>
        <v/>
      </c>
      <c r="AA8">
        <f>IF(K8&lt;&gt;"X",0,IF(IF($D8="",0,COUNTIFS('Menú y alérgenos'!$C$13:$C$62,$D8,'Menú y alérgenos'!$H$13:$H$62,"X"))+IF($E8="",0,COUNTIFS('Menú y alérgenos'!$C$13:$C$62,$E8,'Menú y alérgenos'!$H$13:$H$62,"X"))+IF($F8="",0,COUNTIFS('Menú y alérgenos'!$C$13:$C$62,$F8,'Menú y alérgenos'!$H$13:$H$62,"X"))&gt;0,1,0))</f>
        <v/>
      </c>
      <c r="AB8">
        <f>IF(L8&lt;&gt;"X",0,IF(IF($D8="",0,COUNTIFS('Menú y alérgenos'!$C$13:$C$62,$D8,'Menú y alérgenos'!$I$13:$I$62,"X"))+IF($E8="",0,COUNTIFS('Menú y alérgenos'!$C$13:$C$62,$E8,'Menú y alérgenos'!$I$13:$I$62,"X"))+IF($F8="",0,COUNTIFS('Menú y alérgenos'!$C$13:$C$62,$F8,'Menú y alérgenos'!$I$13:$I$62,"X"))&gt;0,1,0))</f>
        <v/>
      </c>
      <c r="AC8">
        <f>IF(M8&lt;&gt;"X",0,IF(IF($D8="",0,COUNTIFS('Menú y alérgenos'!$C$13:$C$62,$D8,'Menú y alérgenos'!$J$13:$J$62,"X"))+IF($E8="",0,COUNTIFS('Menú y alérgenos'!$C$13:$C$62,$E8,'Menú y alérgenos'!$J$13:$J$62,"X"))+IF($F8="",0,COUNTIFS('Menú y alérgenos'!$C$13:$C$62,$F8,'Menú y alérgenos'!$J$13:$J$62,"X"))&gt;0,1,0))</f>
        <v/>
      </c>
      <c r="AD8">
        <f>IF(N8&lt;&gt;"X",0,IF(IF($D8="",0,COUNTIFS('Menú y alérgenos'!$C$13:$C$62,$D8,'Menú y alérgenos'!$K$13:$K$62,"X"))+IF($E8="",0,COUNTIFS('Menú y alérgenos'!$C$13:$C$62,$E8,'Menú y alérgenos'!$K$13:$K$62,"X"))+IF($F8="",0,COUNTIFS('Menú y alérgenos'!$C$13:$C$62,$F8,'Menú y alérgenos'!$K$13:$K$62,"X"))&gt;0,1,0))</f>
        <v/>
      </c>
      <c r="AE8">
        <f>IF(O8&lt;&gt;"X",0,IF(IF($D8="",0,COUNTIFS('Menú y alérgenos'!$C$13:$C$62,$D8,'Menú y alérgenos'!$L$13:$L$62,"X"))+IF($E8="",0,COUNTIFS('Menú y alérgenos'!$C$13:$C$62,$E8,'Menú y alérgenos'!$L$13:$L$62,"X"))+IF($F8="",0,COUNTIFS('Menú y alérgenos'!$C$13:$C$62,$F8,'Menú y alérgenos'!$L$13:$L$62,"X"))&gt;0,1,0))</f>
        <v/>
      </c>
      <c r="AF8">
        <f>IF(P8&lt;&gt;"X",0,IF(IF($D8="",0,COUNTIFS('Menú y alérgenos'!$C$13:$C$62,$D8,'Menú y alérgenos'!$M$13:$M$62,"X"))+IF($E8="",0,COUNTIFS('Menú y alérgenos'!$C$13:$C$62,$E8,'Menú y alérgenos'!$M$13:$M$62,"X"))+IF($F8="",0,COUNTIFS('Menú y alérgenos'!$C$13:$C$62,$F8,'Menú y alérgenos'!$M$13:$M$62,"X"))&gt;0,1,0))</f>
        <v/>
      </c>
      <c r="AG8">
        <f>IF(Q8&lt;&gt;"X",0,IF(IF($D8="",0,COUNTIFS('Menú y alérgenos'!$C$13:$C$62,$D8,'Menú y alérgenos'!$N$13:$N$62,"X"))+IF($E8="",0,COUNTIFS('Menú y alérgenos'!$C$13:$C$62,$E8,'Menú y alérgenos'!$N$13:$N$62,"X"))+IF($F8="",0,COUNTIFS('Menú y alérgenos'!$C$13:$C$62,$F8,'Menú y alérgenos'!$N$13:$N$62,"X"))&gt;0,1,0))</f>
        <v/>
      </c>
      <c r="AH8">
        <f>IF(R8&lt;&gt;"X",0,IF(IF($D8="",0,COUNTIFS('Menú y alérgenos'!$C$13:$C$62,$D8,'Menú y alérgenos'!$O$13:$O$62,"X"))+IF($E8="",0,COUNTIFS('Menú y alérgenos'!$C$13:$C$62,$E8,'Menú y alérgenos'!$O$13:$O$62,"X"))+IF($F8="",0,COUNTIFS('Menú y alérgenos'!$C$13:$C$62,$F8,'Menú y alérgenos'!$O$13:$O$62,"X"))&gt;0,1,0))</f>
        <v/>
      </c>
      <c r="AI8">
        <f>IF(S8&lt;&gt;"X",0,IF(IF($D8="",0,COUNTIFS('Menú y alérgenos'!$C$13:$C$62,$D8,'Menú y alérgenos'!$P$13:$P$62,"X"))+IF($E8="",0,COUNTIFS('Menú y alérgenos'!$C$13:$C$62,$E8,'Menú y alérgenos'!$P$13:$P$62,"X"))+IF($F8="",0,COUNTIFS('Menú y alérgenos'!$C$13:$C$62,$F8,'Menú y alérgenos'!$P$13:$P$62,"X"))&gt;0,1,0))</f>
        <v/>
      </c>
      <c r="AJ8">
        <f>IF(T8&lt;&gt;"X",0,IF(IF($D8="",0,COUNTIFS('Menú y alérgenos'!$C$13:$C$62,$D8,'Menú y alérgenos'!$Q$13:$Q$62,"X"))+IF($E8="",0,COUNTIFS('Menú y alérgenos'!$C$13:$C$62,$E8,'Menú y alérgenos'!$Q$13:$Q$62,"X"))+IF($F8="",0,COUNTIFS('Menú y alérgenos'!$C$13:$C$62,$F8,'Menú y alérgenos'!$Q$13:$Q$62,"X"))&gt;0,1,0))</f>
        <v/>
      </c>
    </row>
    <row r="9">
      <c r="A9" s="9" t="inlineStr">
        <is>
          <t>G03</t>
        </is>
      </c>
      <c r="B9" s="9" t="inlineStr">
        <is>
          <t>C01</t>
        </is>
      </c>
      <c r="C9" s="9" t="n"/>
      <c r="D9" s="9" t="inlineStr">
        <is>
          <t>Crema de calabaza (ejemplo)</t>
        </is>
      </c>
      <c r="E9" s="9" t="inlineStr">
        <is>
          <t>Carrillera al vino tinto (ejemplo)</t>
        </is>
      </c>
      <c r="F9" s="9" t="inlineStr">
        <is>
          <t>Tarta de queso (ejemplo)</t>
        </is>
      </c>
      <c r="G9" s="21" t="n"/>
      <c r="H9" s="21" t="n"/>
      <c r="I9" s="21" t="n"/>
      <c r="J9" s="21" t="n"/>
      <c r="K9" s="21" t="n"/>
      <c r="L9" s="21" t="n"/>
      <c r="M9" s="21" t="n"/>
      <c r="N9" s="21" t="n"/>
      <c r="O9" s="21" t="n"/>
      <c r="P9" s="21" t="n"/>
      <c r="Q9" s="21" t="n"/>
      <c r="R9" s="21" t="n"/>
      <c r="S9" s="21" t="n"/>
      <c r="T9" s="21" t="n"/>
      <c r="U9" s="9" t="inlineStr">
        <is>
          <t>EJEMPLO</t>
        </is>
      </c>
      <c r="V9" s="16">
        <f>IF(COUNTA(D9:F9)=0,"",IF(SUM(W9:AJ9)&gt;0,"REVISAR ALÉRGENO","Sin cruce"))</f>
        <v/>
      </c>
      <c r="W9">
        <f>IF(G9&lt;&gt;"X",0,IF(IF($D9="",0,COUNTIFS('Menú y alérgenos'!$C$13:$C$62,$D9,'Menú y alérgenos'!$D$13:$D$62,"X"))+IF($E9="",0,COUNTIFS('Menú y alérgenos'!$C$13:$C$62,$E9,'Menú y alérgenos'!$D$13:$D$62,"X"))+IF($F9="",0,COUNTIFS('Menú y alérgenos'!$C$13:$C$62,$F9,'Menú y alérgenos'!$D$13:$D$62,"X"))&gt;0,1,0))</f>
        <v/>
      </c>
      <c r="X9">
        <f>IF(H9&lt;&gt;"X",0,IF(IF($D9="",0,COUNTIFS('Menú y alérgenos'!$C$13:$C$62,$D9,'Menú y alérgenos'!$E$13:$E$62,"X"))+IF($E9="",0,COUNTIFS('Menú y alérgenos'!$C$13:$C$62,$E9,'Menú y alérgenos'!$E$13:$E$62,"X"))+IF($F9="",0,COUNTIFS('Menú y alérgenos'!$C$13:$C$62,$F9,'Menú y alérgenos'!$E$13:$E$62,"X"))&gt;0,1,0))</f>
        <v/>
      </c>
      <c r="Y9">
        <f>IF(I9&lt;&gt;"X",0,IF(IF($D9="",0,COUNTIFS('Menú y alérgenos'!$C$13:$C$62,$D9,'Menú y alérgenos'!$F$13:$F$62,"X"))+IF($E9="",0,COUNTIFS('Menú y alérgenos'!$C$13:$C$62,$E9,'Menú y alérgenos'!$F$13:$F$62,"X"))+IF($F9="",0,COUNTIFS('Menú y alérgenos'!$C$13:$C$62,$F9,'Menú y alérgenos'!$F$13:$F$62,"X"))&gt;0,1,0))</f>
        <v/>
      </c>
      <c r="Z9">
        <f>IF(J9&lt;&gt;"X",0,IF(IF($D9="",0,COUNTIFS('Menú y alérgenos'!$C$13:$C$62,$D9,'Menú y alérgenos'!$G$13:$G$62,"X"))+IF($E9="",0,COUNTIFS('Menú y alérgenos'!$C$13:$C$62,$E9,'Menú y alérgenos'!$G$13:$G$62,"X"))+IF($F9="",0,COUNTIFS('Menú y alérgenos'!$C$13:$C$62,$F9,'Menú y alérgenos'!$G$13:$G$62,"X"))&gt;0,1,0))</f>
        <v/>
      </c>
      <c r="AA9">
        <f>IF(K9&lt;&gt;"X",0,IF(IF($D9="",0,COUNTIFS('Menú y alérgenos'!$C$13:$C$62,$D9,'Menú y alérgenos'!$H$13:$H$62,"X"))+IF($E9="",0,COUNTIFS('Menú y alérgenos'!$C$13:$C$62,$E9,'Menú y alérgenos'!$H$13:$H$62,"X"))+IF($F9="",0,COUNTIFS('Menú y alérgenos'!$C$13:$C$62,$F9,'Menú y alérgenos'!$H$13:$H$62,"X"))&gt;0,1,0))</f>
        <v/>
      </c>
      <c r="AB9">
        <f>IF(L9&lt;&gt;"X",0,IF(IF($D9="",0,COUNTIFS('Menú y alérgenos'!$C$13:$C$62,$D9,'Menú y alérgenos'!$I$13:$I$62,"X"))+IF($E9="",0,COUNTIFS('Menú y alérgenos'!$C$13:$C$62,$E9,'Menú y alérgenos'!$I$13:$I$62,"X"))+IF($F9="",0,COUNTIFS('Menú y alérgenos'!$C$13:$C$62,$F9,'Menú y alérgenos'!$I$13:$I$62,"X"))&gt;0,1,0))</f>
        <v/>
      </c>
      <c r="AC9">
        <f>IF(M9&lt;&gt;"X",0,IF(IF($D9="",0,COUNTIFS('Menú y alérgenos'!$C$13:$C$62,$D9,'Menú y alérgenos'!$J$13:$J$62,"X"))+IF($E9="",0,COUNTIFS('Menú y alérgenos'!$C$13:$C$62,$E9,'Menú y alérgenos'!$J$13:$J$62,"X"))+IF($F9="",0,COUNTIFS('Menú y alérgenos'!$C$13:$C$62,$F9,'Menú y alérgenos'!$J$13:$J$62,"X"))&gt;0,1,0))</f>
        <v/>
      </c>
      <c r="AD9">
        <f>IF(N9&lt;&gt;"X",0,IF(IF($D9="",0,COUNTIFS('Menú y alérgenos'!$C$13:$C$62,$D9,'Menú y alérgenos'!$K$13:$K$62,"X"))+IF($E9="",0,COUNTIFS('Menú y alérgenos'!$C$13:$C$62,$E9,'Menú y alérgenos'!$K$13:$K$62,"X"))+IF($F9="",0,COUNTIFS('Menú y alérgenos'!$C$13:$C$62,$F9,'Menú y alérgenos'!$K$13:$K$62,"X"))&gt;0,1,0))</f>
        <v/>
      </c>
      <c r="AE9">
        <f>IF(O9&lt;&gt;"X",0,IF(IF($D9="",0,COUNTIFS('Menú y alérgenos'!$C$13:$C$62,$D9,'Menú y alérgenos'!$L$13:$L$62,"X"))+IF($E9="",0,COUNTIFS('Menú y alérgenos'!$C$13:$C$62,$E9,'Menú y alérgenos'!$L$13:$L$62,"X"))+IF($F9="",0,COUNTIFS('Menú y alérgenos'!$C$13:$C$62,$F9,'Menú y alérgenos'!$L$13:$L$62,"X"))&gt;0,1,0))</f>
        <v/>
      </c>
      <c r="AF9">
        <f>IF(P9&lt;&gt;"X",0,IF(IF($D9="",0,COUNTIFS('Menú y alérgenos'!$C$13:$C$62,$D9,'Menú y alérgenos'!$M$13:$M$62,"X"))+IF($E9="",0,COUNTIFS('Menú y alérgenos'!$C$13:$C$62,$E9,'Menú y alérgenos'!$M$13:$M$62,"X"))+IF($F9="",0,COUNTIFS('Menú y alérgenos'!$C$13:$C$62,$F9,'Menú y alérgenos'!$M$13:$M$62,"X"))&gt;0,1,0))</f>
        <v/>
      </c>
      <c r="AG9">
        <f>IF(Q9&lt;&gt;"X",0,IF(IF($D9="",0,COUNTIFS('Menú y alérgenos'!$C$13:$C$62,$D9,'Menú y alérgenos'!$N$13:$N$62,"X"))+IF($E9="",0,COUNTIFS('Menú y alérgenos'!$C$13:$C$62,$E9,'Menú y alérgenos'!$N$13:$N$62,"X"))+IF($F9="",0,COUNTIFS('Menú y alérgenos'!$C$13:$C$62,$F9,'Menú y alérgenos'!$N$13:$N$62,"X"))&gt;0,1,0))</f>
        <v/>
      </c>
      <c r="AH9">
        <f>IF(R9&lt;&gt;"X",0,IF(IF($D9="",0,COUNTIFS('Menú y alérgenos'!$C$13:$C$62,$D9,'Menú y alérgenos'!$O$13:$O$62,"X"))+IF($E9="",0,COUNTIFS('Menú y alérgenos'!$C$13:$C$62,$E9,'Menú y alérgenos'!$O$13:$O$62,"X"))+IF($F9="",0,COUNTIFS('Menú y alérgenos'!$C$13:$C$62,$F9,'Menú y alérgenos'!$O$13:$O$62,"X"))&gt;0,1,0))</f>
        <v/>
      </c>
      <c r="AI9">
        <f>IF(S9&lt;&gt;"X",0,IF(IF($D9="",0,COUNTIFS('Menú y alérgenos'!$C$13:$C$62,$D9,'Menú y alérgenos'!$P$13:$P$62,"X"))+IF($E9="",0,COUNTIFS('Menú y alérgenos'!$C$13:$C$62,$E9,'Menú y alérgenos'!$P$13:$P$62,"X"))+IF($F9="",0,COUNTIFS('Menú y alérgenos'!$C$13:$C$62,$F9,'Menú y alérgenos'!$P$13:$P$62,"X"))&gt;0,1,0))</f>
        <v/>
      </c>
      <c r="AJ9">
        <f>IF(T9&lt;&gt;"X",0,IF(IF($D9="",0,COUNTIFS('Menú y alérgenos'!$C$13:$C$62,$D9,'Menú y alérgenos'!$Q$13:$Q$62,"X"))+IF($E9="",0,COUNTIFS('Menú y alérgenos'!$C$13:$C$62,$E9,'Menú y alérgenos'!$Q$13:$Q$62,"X"))+IF($F9="",0,COUNTIFS('Menú y alérgenos'!$C$13:$C$62,$F9,'Menú y alérgenos'!$Q$13:$Q$62,"X"))&gt;0,1,0))</f>
        <v/>
      </c>
    </row>
    <row r="10">
      <c r="A10" s="9" t="inlineStr">
        <is>
          <t>G03</t>
        </is>
      </c>
      <c r="B10" s="9" t="inlineStr">
        <is>
          <t>C02</t>
        </is>
      </c>
      <c r="C10" s="9" t="n"/>
      <c r="D10" s="9" t="inlineStr">
        <is>
          <t>Ensalada de ventresca (ejemplo)</t>
        </is>
      </c>
      <c r="E10" s="9" t="inlineStr">
        <is>
          <t>Arroz de verduras (ejemplo)</t>
        </is>
      </c>
      <c r="F10" s="9" t="inlineStr">
        <is>
          <t>Sorbete de limón (ejemplo)</t>
        </is>
      </c>
      <c r="G10" s="21" t="n"/>
      <c r="H10" s="21" t="n"/>
      <c r="I10" s="21" t="n"/>
      <c r="J10" s="21" t="n"/>
      <c r="K10" s="21" t="n"/>
      <c r="L10" s="21" t="n"/>
      <c r="M10" s="21" t="n"/>
      <c r="N10" s="21" t="n"/>
      <c r="O10" s="21" t="n"/>
      <c r="P10" s="21" t="n"/>
      <c r="Q10" s="21" t="n"/>
      <c r="R10" s="21" t="n"/>
      <c r="S10" s="21" t="n"/>
      <c r="T10" s="21" t="n"/>
      <c r="U10" s="9" t="inlineStr">
        <is>
          <t>EJEMPLO</t>
        </is>
      </c>
      <c r="V10" s="16">
        <f>IF(COUNTA(D10:F10)=0,"",IF(SUM(W10:AJ10)&gt;0,"REVISAR ALÉRGENO","Sin cruce"))</f>
        <v/>
      </c>
      <c r="W10">
        <f>IF(G10&lt;&gt;"X",0,IF(IF($D10="",0,COUNTIFS('Menú y alérgenos'!$C$13:$C$62,$D10,'Menú y alérgenos'!$D$13:$D$62,"X"))+IF($E10="",0,COUNTIFS('Menú y alérgenos'!$C$13:$C$62,$E10,'Menú y alérgenos'!$D$13:$D$62,"X"))+IF($F10="",0,COUNTIFS('Menú y alérgenos'!$C$13:$C$62,$F10,'Menú y alérgenos'!$D$13:$D$62,"X"))&gt;0,1,0))</f>
        <v/>
      </c>
      <c r="X10">
        <f>IF(H10&lt;&gt;"X",0,IF(IF($D10="",0,COUNTIFS('Menú y alérgenos'!$C$13:$C$62,$D10,'Menú y alérgenos'!$E$13:$E$62,"X"))+IF($E10="",0,COUNTIFS('Menú y alérgenos'!$C$13:$C$62,$E10,'Menú y alérgenos'!$E$13:$E$62,"X"))+IF($F10="",0,COUNTIFS('Menú y alérgenos'!$C$13:$C$62,$F10,'Menú y alérgenos'!$E$13:$E$62,"X"))&gt;0,1,0))</f>
        <v/>
      </c>
      <c r="Y10">
        <f>IF(I10&lt;&gt;"X",0,IF(IF($D10="",0,COUNTIFS('Menú y alérgenos'!$C$13:$C$62,$D10,'Menú y alérgenos'!$F$13:$F$62,"X"))+IF($E10="",0,COUNTIFS('Menú y alérgenos'!$C$13:$C$62,$E10,'Menú y alérgenos'!$F$13:$F$62,"X"))+IF($F10="",0,COUNTIFS('Menú y alérgenos'!$C$13:$C$62,$F10,'Menú y alérgenos'!$F$13:$F$62,"X"))&gt;0,1,0))</f>
        <v/>
      </c>
      <c r="Z10">
        <f>IF(J10&lt;&gt;"X",0,IF(IF($D10="",0,COUNTIFS('Menú y alérgenos'!$C$13:$C$62,$D10,'Menú y alérgenos'!$G$13:$G$62,"X"))+IF($E10="",0,COUNTIFS('Menú y alérgenos'!$C$13:$C$62,$E10,'Menú y alérgenos'!$G$13:$G$62,"X"))+IF($F10="",0,COUNTIFS('Menú y alérgenos'!$C$13:$C$62,$F10,'Menú y alérgenos'!$G$13:$G$62,"X"))&gt;0,1,0))</f>
        <v/>
      </c>
      <c r="AA10">
        <f>IF(K10&lt;&gt;"X",0,IF(IF($D10="",0,COUNTIFS('Menú y alérgenos'!$C$13:$C$62,$D10,'Menú y alérgenos'!$H$13:$H$62,"X"))+IF($E10="",0,COUNTIFS('Menú y alérgenos'!$C$13:$C$62,$E10,'Menú y alérgenos'!$H$13:$H$62,"X"))+IF($F10="",0,COUNTIFS('Menú y alérgenos'!$C$13:$C$62,$F10,'Menú y alérgenos'!$H$13:$H$62,"X"))&gt;0,1,0))</f>
        <v/>
      </c>
      <c r="AB10">
        <f>IF(L10&lt;&gt;"X",0,IF(IF($D10="",0,COUNTIFS('Menú y alérgenos'!$C$13:$C$62,$D10,'Menú y alérgenos'!$I$13:$I$62,"X"))+IF($E10="",0,COUNTIFS('Menú y alérgenos'!$C$13:$C$62,$E10,'Menú y alérgenos'!$I$13:$I$62,"X"))+IF($F10="",0,COUNTIFS('Menú y alérgenos'!$C$13:$C$62,$F10,'Menú y alérgenos'!$I$13:$I$62,"X"))&gt;0,1,0))</f>
        <v/>
      </c>
      <c r="AC10">
        <f>IF(M10&lt;&gt;"X",0,IF(IF($D10="",0,COUNTIFS('Menú y alérgenos'!$C$13:$C$62,$D10,'Menú y alérgenos'!$J$13:$J$62,"X"))+IF($E10="",0,COUNTIFS('Menú y alérgenos'!$C$13:$C$62,$E10,'Menú y alérgenos'!$J$13:$J$62,"X"))+IF($F10="",0,COUNTIFS('Menú y alérgenos'!$C$13:$C$62,$F10,'Menú y alérgenos'!$J$13:$J$62,"X"))&gt;0,1,0))</f>
        <v/>
      </c>
      <c r="AD10">
        <f>IF(N10&lt;&gt;"X",0,IF(IF($D10="",0,COUNTIFS('Menú y alérgenos'!$C$13:$C$62,$D10,'Menú y alérgenos'!$K$13:$K$62,"X"))+IF($E10="",0,COUNTIFS('Menú y alérgenos'!$C$13:$C$62,$E10,'Menú y alérgenos'!$K$13:$K$62,"X"))+IF($F10="",0,COUNTIFS('Menú y alérgenos'!$C$13:$C$62,$F10,'Menú y alérgenos'!$K$13:$K$62,"X"))&gt;0,1,0))</f>
        <v/>
      </c>
      <c r="AE10">
        <f>IF(O10&lt;&gt;"X",0,IF(IF($D10="",0,COUNTIFS('Menú y alérgenos'!$C$13:$C$62,$D10,'Menú y alérgenos'!$L$13:$L$62,"X"))+IF($E10="",0,COUNTIFS('Menú y alérgenos'!$C$13:$C$62,$E10,'Menú y alérgenos'!$L$13:$L$62,"X"))+IF($F10="",0,COUNTIFS('Menú y alérgenos'!$C$13:$C$62,$F10,'Menú y alérgenos'!$L$13:$L$62,"X"))&gt;0,1,0))</f>
        <v/>
      </c>
      <c r="AF10">
        <f>IF(P10&lt;&gt;"X",0,IF(IF($D10="",0,COUNTIFS('Menú y alérgenos'!$C$13:$C$62,$D10,'Menú y alérgenos'!$M$13:$M$62,"X"))+IF($E10="",0,COUNTIFS('Menú y alérgenos'!$C$13:$C$62,$E10,'Menú y alérgenos'!$M$13:$M$62,"X"))+IF($F10="",0,COUNTIFS('Menú y alérgenos'!$C$13:$C$62,$F10,'Menú y alérgenos'!$M$13:$M$62,"X"))&gt;0,1,0))</f>
        <v/>
      </c>
      <c r="AG10">
        <f>IF(Q10&lt;&gt;"X",0,IF(IF($D10="",0,COUNTIFS('Menú y alérgenos'!$C$13:$C$62,$D10,'Menú y alérgenos'!$N$13:$N$62,"X"))+IF($E10="",0,COUNTIFS('Menú y alérgenos'!$C$13:$C$62,$E10,'Menú y alérgenos'!$N$13:$N$62,"X"))+IF($F10="",0,COUNTIFS('Menú y alérgenos'!$C$13:$C$62,$F10,'Menú y alérgenos'!$N$13:$N$62,"X"))&gt;0,1,0))</f>
        <v/>
      </c>
      <c r="AH10">
        <f>IF(R10&lt;&gt;"X",0,IF(IF($D10="",0,COUNTIFS('Menú y alérgenos'!$C$13:$C$62,$D10,'Menú y alérgenos'!$O$13:$O$62,"X"))+IF($E10="",0,COUNTIFS('Menú y alérgenos'!$C$13:$C$62,$E10,'Menú y alérgenos'!$O$13:$O$62,"X"))+IF($F10="",0,COUNTIFS('Menú y alérgenos'!$C$13:$C$62,$F10,'Menú y alérgenos'!$O$13:$O$62,"X"))&gt;0,1,0))</f>
        <v/>
      </c>
      <c r="AI10">
        <f>IF(S10&lt;&gt;"X",0,IF(IF($D10="",0,COUNTIFS('Menú y alérgenos'!$C$13:$C$62,$D10,'Menú y alérgenos'!$P$13:$P$62,"X"))+IF($E10="",0,COUNTIFS('Menú y alérgenos'!$C$13:$C$62,$E10,'Menú y alérgenos'!$P$13:$P$62,"X"))+IF($F10="",0,COUNTIFS('Menú y alérgenos'!$C$13:$C$62,$F10,'Menú y alérgenos'!$P$13:$P$62,"X"))&gt;0,1,0))</f>
        <v/>
      </c>
      <c r="AJ10">
        <f>IF(T10&lt;&gt;"X",0,IF(IF($D10="",0,COUNTIFS('Menú y alérgenos'!$C$13:$C$62,$D10,'Menú y alérgenos'!$Q$13:$Q$62,"X"))+IF($E10="",0,COUNTIFS('Menú y alérgenos'!$C$13:$C$62,$E10,'Menú y alérgenos'!$Q$13:$Q$62,"X"))+IF($F10="",0,COUNTIFS('Menú y alérgenos'!$C$13:$C$62,$F10,'Menú y alérgenos'!$Q$13:$Q$62,"X"))&gt;0,1,0))</f>
        <v/>
      </c>
    </row>
    <row r="11">
      <c r="A11" s="9" t="inlineStr">
        <is>
          <t>G03</t>
        </is>
      </c>
      <c r="B11" s="9" t="inlineStr">
        <is>
          <t>C03</t>
        </is>
      </c>
      <c r="C11" s="9" t="n"/>
      <c r="D11" s="9" t="inlineStr">
        <is>
          <t>Crema de calabaza (ejemplo)</t>
        </is>
      </c>
      <c r="E11" s="9" t="inlineStr">
        <is>
          <t>Carrillera al vino tinto (ejemplo)</t>
        </is>
      </c>
      <c r="F11" s="9" t="inlineStr">
        <is>
          <t>Tarta de queso (ejemplo)</t>
        </is>
      </c>
      <c r="G11" s="21" t="n"/>
      <c r="H11" s="21" t="n"/>
      <c r="I11" s="21" t="n"/>
      <c r="J11" s="21" t="n"/>
      <c r="K11" s="21" t="n"/>
      <c r="L11" s="21" t="n"/>
      <c r="M11" s="21" t="n"/>
      <c r="N11" s="21" t="n"/>
      <c r="O11" s="21" t="n"/>
      <c r="P11" s="21" t="n"/>
      <c r="Q11" s="21" t="n"/>
      <c r="R11" s="21" t="n"/>
      <c r="S11" s="21" t="n"/>
      <c r="T11" s="21" t="n"/>
      <c r="U11" s="9" t="inlineStr">
        <is>
          <t>EJEMPLO</t>
        </is>
      </c>
      <c r="V11" s="16">
        <f>IF(COUNTA(D11:F11)=0,"",IF(SUM(W11:AJ11)&gt;0,"REVISAR ALÉRGENO","Sin cruce"))</f>
        <v/>
      </c>
      <c r="W11">
        <f>IF(G11&lt;&gt;"X",0,IF(IF($D11="",0,COUNTIFS('Menú y alérgenos'!$C$13:$C$62,$D11,'Menú y alérgenos'!$D$13:$D$62,"X"))+IF($E11="",0,COUNTIFS('Menú y alérgenos'!$C$13:$C$62,$E11,'Menú y alérgenos'!$D$13:$D$62,"X"))+IF($F11="",0,COUNTIFS('Menú y alérgenos'!$C$13:$C$62,$F11,'Menú y alérgenos'!$D$13:$D$62,"X"))&gt;0,1,0))</f>
        <v/>
      </c>
      <c r="X11">
        <f>IF(H11&lt;&gt;"X",0,IF(IF($D11="",0,COUNTIFS('Menú y alérgenos'!$C$13:$C$62,$D11,'Menú y alérgenos'!$E$13:$E$62,"X"))+IF($E11="",0,COUNTIFS('Menú y alérgenos'!$C$13:$C$62,$E11,'Menú y alérgenos'!$E$13:$E$62,"X"))+IF($F11="",0,COUNTIFS('Menú y alérgenos'!$C$13:$C$62,$F11,'Menú y alérgenos'!$E$13:$E$62,"X"))&gt;0,1,0))</f>
        <v/>
      </c>
      <c r="Y11">
        <f>IF(I11&lt;&gt;"X",0,IF(IF($D11="",0,COUNTIFS('Menú y alérgenos'!$C$13:$C$62,$D11,'Menú y alérgenos'!$F$13:$F$62,"X"))+IF($E11="",0,COUNTIFS('Menú y alérgenos'!$C$13:$C$62,$E11,'Menú y alérgenos'!$F$13:$F$62,"X"))+IF($F11="",0,COUNTIFS('Menú y alérgenos'!$C$13:$C$62,$F11,'Menú y alérgenos'!$F$13:$F$62,"X"))&gt;0,1,0))</f>
        <v/>
      </c>
      <c r="Z11">
        <f>IF(J11&lt;&gt;"X",0,IF(IF($D11="",0,COUNTIFS('Menú y alérgenos'!$C$13:$C$62,$D11,'Menú y alérgenos'!$G$13:$G$62,"X"))+IF($E11="",0,COUNTIFS('Menú y alérgenos'!$C$13:$C$62,$E11,'Menú y alérgenos'!$G$13:$G$62,"X"))+IF($F11="",0,COUNTIFS('Menú y alérgenos'!$C$13:$C$62,$F11,'Menú y alérgenos'!$G$13:$G$62,"X"))&gt;0,1,0))</f>
        <v/>
      </c>
      <c r="AA11">
        <f>IF(K11&lt;&gt;"X",0,IF(IF($D11="",0,COUNTIFS('Menú y alérgenos'!$C$13:$C$62,$D11,'Menú y alérgenos'!$H$13:$H$62,"X"))+IF($E11="",0,COUNTIFS('Menú y alérgenos'!$C$13:$C$62,$E11,'Menú y alérgenos'!$H$13:$H$62,"X"))+IF($F11="",0,COUNTIFS('Menú y alérgenos'!$C$13:$C$62,$F11,'Menú y alérgenos'!$H$13:$H$62,"X"))&gt;0,1,0))</f>
        <v/>
      </c>
      <c r="AB11">
        <f>IF(L11&lt;&gt;"X",0,IF(IF($D11="",0,COUNTIFS('Menú y alérgenos'!$C$13:$C$62,$D11,'Menú y alérgenos'!$I$13:$I$62,"X"))+IF($E11="",0,COUNTIFS('Menú y alérgenos'!$C$13:$C$62,$E11,'Menú y alérgenos'!$I$13:$I$62,"X"))+IF($F11="",0,COUNTIFS('Menú y alérgenos'!$C$13:$C$62,$F11,'Menú y alérgenos'!$I$13:$I$62,"X"))&gt;0,1,0))</f>
        <v/>
      </c>
      <c r="AC11">
        <f>IF(M11&lt;&gt;"X",0,IF(IF($D11="",0,COUNTIFS('Menú y alérgenos'!$C$13:$C$62,$D11,'Menú y alérgenos'!$J$13:$J$62,"X"))+IF($E11="",0,COUNTIFS('Menú y alérgenos'!$C$13:$C$62,$E11,'Menú y alérgenos'!$J$13:$J$62,"X"))+IF($F11="",0,COUNTIFS('Menú y alérgenos'!$C$13:$C$62,$F11,'Menú y alérgenos'!$J$13:$J$62,"X"))&gt;0,1,0))</f>
        <v/>
      </c>
      <c r="AD11">
        <f>IF(N11&lt;&gt;"X",0,IF(IF($D11="",0,COUNTIFS('Menú y alérgenos'!$C$13:$C$62,$D11,'Menú y alérgenos'!$K$13:$K$62,"X"))+IF($E11="",0,COUNTIFS('Menú y alérgenos'!$C$13:$C$62,$E11,'Menú y alérgenos'!$K$13:$K$62,"X"))+IF($F11="",0,COUNTIFS('Menú y alérgenos'!$C$13:$C$62,$F11,'Menú y alérgenos'!$K$13:$K$62,"X"))&gt;0,1,0))</f>
        <v/>
      </c>
      <c r="AE11">
        <f>IF(O11&lt;&gt;"X",0,IF(IF($D11="",0,COUNTIFS('Menú y alérgenos'!$C$13:$C$62,$D11,'Menú y alérgenos'!$L$13:$L$62,"X"))+IF($E11="",0,COUNTIFS('Menú y alérgenos'!$C$13:$C$62,$E11,'Menú y alérgenos'!$L$13:$L$62,"X"))+IF($F11="",0,COUNTIFS('Menú y alérgenos'!$C$13:$C$62,$F11,'Menú y alérgenos'!$L$13:$L$62,"X"))&gt;0,1,0))</f>
        <v/>
      </c>
      <c r="AF11">
        <f>IF(P11&lt;&gt;"X",0,IF(IF($D11="",0,COUNTIFS('Menú y alérgenos'!$C$13:$C$62,$D11,'Menú y alérgenos'!$M$13:$M$62,"X"))+IF($E11="",0,COUNTIFS('Menú y alérgenos'!$C$13:$C$62,$E11,'Menú y alérgenos'!$M$13:$M$62,"X"))+IF($F11="",0,COUNTIFS('Menú y alérgenos'!$C$13:$C$62,$F11,'Menú y alérgenos'!$M$13:$M$62,"X"))&gt;0,1,0))</f>
        <v/>
      </c>
      <c r="AG11">
        <f>IF(Q11&lt;&gt;"X",0,IF(IF($D11="",0,COUNTIFS('Menú y alérgenos'!$C$13:$C$62,$D11,'Menú y alérgenos'!$N$13:$N$62,"X"))+IF($E11="",0,COUNTIFS('Menú y alérgenos'!$C$13:$C$62,$E11,'Menú y alérgenos'!$N$13:$N$62,"X"))+IF($F11="",0,COUNTIFS('Menú y alérgenos'!$C$13:$C$62,$F11,'Menú y alérgenos'!$N$13:$N$62,"X"))&gt;0,1,0))</f>
        <v/>
      </c>
      <c r="AH11">
        <f>IF(R11&lt;&gt;"X",0,IF(IF($D11="",0,COUNTIFS('Menú y alérgenos'!$C$13:$C$62,$D11,'Menú y alérgenos'!$O$13:$O$62,"X"))+IF($E11="",0,COUNTIFS('Menú y alérgenos'!$C$13:$C$62,$E11,'Menú y alérgenos'!$O$13:$O$62,"X"))+IF($F11="",0,COUNTIFS('Menú y alérgenos'!$C$13:$C$62,$F11,'Menú y alérgenos'!$O$13:$O$62,"X"))&gt;0,1,0))</f>
        <v/>
      </c>
      <c r="AI11">
        <f>IF(S11&lt;&gt;"X",0,IF(IF($D11="",0,COUNTIFS('Menú y alérgenos'!$C$13:$C$62,$D11,'Menú y alérgenos'!$P$13:$P$62,"X"))+IF($E11="",0,COUNTIFS('Menú y alérgenos'!$C$13:$C$62,$E11,'Menú y alérgenos'!$P$13:$P$62,"X"))+IF($F11="",0,COUNTIFS('Menú y alérgenos'!$C$13:$C$62,$F11,'Menú y alérgenos'!$P$13:$P$62,"X"))&gt;0,1,0))</f>
        <v/>
      </c>
      <c r="AJ11">
        <f>IF(T11&lt;&gt;"X",0,IF(IF($D11="",0,COUNTIFS('Menú y alérgenos'!$C$13:$C$62,$D11,'Menú y alérgenos'!$Q$13:$Q$62,"X"))+IF($E11="",0,COUNTIFS('Menú y alérgenos'!$C$13:$C$62,$E11,'Menú y alérgenos'!$Q$13:$Q$62,"X"))+IF($F11="",0,COUNTIFS('Menú y alérgenos'!$C$13:$C$62,$F11,'Menú y alérgenos'!$Q$13:$Q$62,"X"))&gt;0,1,0))</f>
        <v/>
      </c>
    </row>
    <row r="12">
      <c r="A12" s="9" t="inlineStr">
        <is>
          <t>G03</t>
        </is>
      </c>
      <c r="B12" s="9" t="inlineStr">
        <is>
          <t>C04</t>
        </is>
      </c>
      <c r="C12" s="9" t="n"/>
      <c r="D12" s="9" t="inlineStr">
        <is>
          <t>Ensalada de ventresca (ejemplo)</t>
        </is>
      </c>
      <c r="E12" s="9" t="inlineStr">
        <is>
          <t>Arroz de verduras (ejemplo)</t>
        </is>
      </c>
      <c r="F12" s="9" t="inlineStr">
        <is>
          <t>Sorbete de limón (ejemplo)</t>
        </is>
      </c>
      <c r="G12" s="21" t="n"/>
      <c r="H12" s="21" t="n"/>
      <c r="I12" s="21" t="n"/>
      <c r="J12" s="21" t="n"/>
      <c r="K12" s="21" t="n"/>
      <c r="L12" s="21" t="n"/>
      <c r="M12" s="21" t="n"/>
      <c r="N12" s="21" t="n"/>
      <c r="O12" s="21" t="n"/>
      <c r="P12" s="21" t="n"/>
      <c r="Q12" s="21" t="n"/>
      <c r="R12" s="21" t="n"/>
      <c r="S12" s="21" t="n"/>
      <c r="T12" s="21" t="n"/>
      <c r="U12" s="9" t="inlineStr">
        <is>
          <t>EJEMPLO</t>
        </is>
      </c>
      <c r="V12" s="16">
        <f>IF(COUNTA(D12:F12)=0,"",IF(SUM(W12:AJ12)&gt;0,"REVISAR ALÉRGENO","Sin cruce"))</f>
        <v/>
      </c>
      <c r="W12">
        <f>IF(G12&lt;&gt;"X",0,IF(IF($D12="",0,COUNTIFS('Menú y alérgenos'!$C$13:$C$62,$D12,'Menú y alérgenos'!$D$13:$D$62,"X"))+IF($E12="",0,COUNTIFS('Menú y alérgenos'!$C$13:$C$62,$E12,'Menú y alérgenos'!$D$13:$D$62,"X"))+IF($F12="",0,COUNTIFS('Menú y alérgenos'!$C$13:$C$62,$F12,'Menú y alérgenos'!$D$13:$D$62,"X"))&gt;0,1,0))</f>
        <v/>
      </c>
      <c r="X12">
        <f>IF(H12&lt;&gt;"X",0,IF(IF($D12="",0,COUNTIFS('Menú y alérgenos'!$C$13:$C$62,$D12,'Menú y alérgenos'!$E$13:$E$62,"X"))+IF($E12="",0,COUNTIFS('Menú y alérgenos'!$C$13:$C$62,$E12,'Menú y alérgenos'!$E$13:$E$62,"X"))+IF($F12="",0,COUNTIFS('Menú y alérgenos'!$C$13:$C$62,$F12,'Menú y alérgenos'!$E$13:$E$62,"X"))&gt;0,1,0))</f>
        <v/>
      </c>
      <c r="Y12">
        <f>IF(I12&lt;&gt;"X",0,IF(IF($D12="",0,COUNTIFS('Menú y alérgenos'!$C$13:$C$62,$D12,'Menú y alérgenos'!$F$13:$F$62,"X"))+IF($E12="",0,COUNTIFS('Menú y alérgenos'!$C$13:$C$62,$E12,'Menú y alérgenos'!$F$13:$F$62,"X"))+IF($F12="",0,COUNTIFS('Menú y alérgenos'!$C$13:$C$62,$F12,'Menú y alérgenos'!$F$13:$F$62,"X"))&gt;0,1,0))</f>
        <v/>
      </c>
      <c r="Z12">
        <f>IF(J12&lt;&gt;"X",0,IF(IF($D12="",0,COUNTIFS('Menú y alérgenos'!$C$13:$C$62,$D12,'Menú y alérgenos'!$G$13:$G$62,"X"))+IF($E12="",0,COUNTIFS('Menú y alérgenos'!$C$13:$C$62,$E12,'Menú y alérgenos'!$G$13:$G$62,"X"))+IF($F12="",0,COUNTIFS('Menú y alérgenos'!$C$13:$C$62,$F12,'Menú y alérgenos'!$G$13:$G$62,"X"))&gt;0,1,0))</f>
        <v/>
      </c>
      <c r="AA12">
        <f>IF(K12&lt;&gt;"X",0,IF(IF($D12="",0,COUNTIFS('Menú y alérgenos'!$C$13:$C$62,$D12,'Menú y alérgenos'!$H$13:$H$62,"X"))+IF($E12="",0,COUNTIFS('Menú y alérgenos'!$C$13:$C$62,$E12,'Menú y alérgenos'!$H$13:$H$62,"X"))+IF($F12="",0,COUNTIFS('Menú y alérgenos'!$C$13:$C$62,$F12,'Menú y alérgenos'!$H$13:$H$62,"X"))&gt;0,1,0))</f>
        <v/>
      </c>
      <c r="AB12">
        <f>IF(L12&lt;&gt;"X",0,IF(IF($D12="",0,COUNTIFS('Menú y alérgenos'!$C$13:$C$62,$D12,'Menú y alérgenos'!$I$13:$I$62,"X"))+IF($E12="",0,COUNTIFS('Menú y alérgenos'!$C$13:$C$62,$E12,'Menú y alérgenos'!$I$13:$I$62,"X"))+IF($F12="",0,COUNTIFS('Menú y alérgenos'!$C$13:$C$62,$F12,'Menú y alérgenos'!$I$13:$I$62,"X"))&gt;0,1,0))</f>
        <v/>
      </c>
      <c r="AC12">
        <f>IF(M12&lt;&gt;"X",0,IF(IF($D12="",0,COUNTIFS('Menú y alérgenos'!$C$13:$C$62,$D12,'Menú y alérgenos'!$J$13:$J$62,"X"))+IF($E12="",0,COUNTIFS('Menú y alérgenos'!$C$13:$C$62,$E12,'Menú y alérgenos'!$J$13:$J$62,"X"))+IF($F12="",0,COUNTIFS('Menú y alérgenos'!$C$13:$C$62,$F12,'Menú y alérgenos'!$J$13:$J$62,"X"))&gt;0,1,0))</f>
        <v/>
      </c>
      <c r="AD12">
        <f>IF(N12&lt;&gt;"X",0,IF(IF($D12="",0,COUNTIFS('Menú y alérgenos'!$C$13:$C$62,$D12,'Menú y alérgenos'!$K$13:$K$62,"X"))+IF($E12="",0,COUNTIFS('Menú y alérgenos'!$C$13:$C$62,$E12,'Menú y alérgenos'!$K$13:$K$62,"X"))+IF($F12="",0,COUNTIFS('Menú y alérgenos'!$C$13:$C$62,$F12,'Menú y alérgenos'!$K$13:$K$62,"X"))&gt;0,1,0))</f>
        <v/>
      </c>
      <c r="AE12">
        <f>IF(O12&lt;&gt;"X",0,IF(IF($D12="",0,COUNTIFS('Menú y alérgenos'!$C$13:$C$62,$D12,'Menú y alérgenos'!$L$13:$L$62,"X"))+IF($E12="",0,COUNTIFS('Menú y alérgenos'!$C$13:$C$62,$E12,'Menú y alérgenos'!$L$13:$L$62,"X"))+IF($F12="",0,COUNTIFS('Menú y alérgenos'!$C$13:$C$62,$F12,'Menú y alérgenos'!$L$13:$L$62,"X"))&gt;0,1,0))</f>
        <v/>
      </c>
      <c r="AF12">
        <f>IF(P12&lt;&gt;"X",0,IF(IF($D12="",0,COUNTIFS('Menú y alérgenos'!$C$13:$C$62,$D12,'Menú y alérgenos'!$M$13:$M$62,"X"))+IF($E12="",0,COUNTIFS('Menú y alérgenos'!$C$13:$C$62,$E12,'Menú y alérgenos'!$M$13:$M$62,"X"))+IF($F12="",0,COUNTIFS('Menú y alérgenos'!$C$13:$C$62,$F12,'Menú y alérgenos'!$M$13:$M$62,"X"))&gt;0,1,0))</f>
        <v/>
      </c>
      <c r="AG12">
        <f>IF(Q12&lt;&gt;"X",0,IF(IF($D12="",0,COUNTIFS('Menú y alérgenos'!$C$13:$C$62,$D12,'Menú y alérgenos'!$N$13:$N$62,"X"))+IF($E12="",0,COUNTIFS('Menú y alérgenos'!$C$13:$C$62,$E12,'Menú y alérgenos'!$N$13:$N$62,"X"))+IF($F12="",0,COUNTIFS('Menú y alérgenos'!$C$13:$C$62,$F12,'Menú y alérgenos'!$N$13:$N$62,"X"))&gt;0,1,0))</f>
        <v/>
      </c>
      <c r="AH12">
        <f>IF(R12&lt;&gt;"X",0,IF(IF($D12="",0,COUNTIFS('Menú y alérgenos'!$C$13:$C$62,$D12,'Menú y alérgenos'!$O$13:$O$62,"X"))+IF($E12="",0,COUNTIFS('Menú y alérgenos'!$C$13:$C$62,$E12,'Menú y alérgenos'!$O$13:$O$62,"X"))+IF($F12="",0,COUNTIFS('Menú y alérgenos'!$C$13:$C$62,$F12,'Menú y alérgenos'!$O$13:$O$62,"X"))&gt;0,1,0))</f>
        <v/>
      </c>
      <c r="AI12">
        <f>IF(S12&lt;&gt;"X",0,IF(IF($D12="",0,COUNTIFS('Menú y alérgenos'!$C$13:$C$62,$D12,'Menú y alérgenos'!$P$13:$P$62,"X"))+IF($E12="",0,COUNTIFS('Menú y alérgenos'!$C$13:$C$62,$E12,'Menú y alérgenos'!$P$13:$P$62,"X"))+IF($F12="",0,COUNTIFS('Menú y alérgenos'!$C$13:$C$62,$F12,'Menú y alérgenos'!$P$13:$P$62,"X"))&gt;0,1,0))</f>
        <v/>
      </c>
      <c r="AJ12">
        <f>IF(T12&lt;&gt;"X",0,IF(IF($D12="",0,COUNTIFS('Menú y alérgenos'!$C$13:$C$62,$D12,'Menú y alérgenos'!$Q$13:$Q$62,"X"))+IF($E12="",0,COUNTIFS('Menú y alérgenos'!$C$13:$C$62,$E12,'Menú y alérgenos'!$Q$13:$Q$62,"X"))+IF($F12="",0,COUNTIFS('Menú y alérgenos'!$C$13:$C$62,$F12,'Menú y alérgenos'!$Q$13:$Q$62,"X"))&gt;0,1,0))</f>
        <v/>
      </c>
    </row>
    <row r="13">
      <c r="A13" s="9" t="inlineStr">
        <is>
          <t>G03</t>
        </is>
      </c>
      <c r="B13" s="9" t="inlineStr">
        <is>
          <t>C05</t>
        </is>
      </c>
      <c r="C13" s="9" t="n"/>
      <c r="D13" s="9" t="inlineStr">
        <is>
          <t>Crema de calabaza (ejemplo)</t>
        </is>
      </c>
      <c r="E13" s="9" t="inlineStr">
        <is>
          <t>Arroz de verduras (ejemplo)</t>
        </is>
      </c>
      <c r="F13" s="9" t="inlineStr">
        <is>
          <t>Sorbete de limón (ejemplo)</t>
        </is>
      </c>
      <c r="G13" s="21" t="inlineStr">
        <is>
          <t>X</t>
        </is>
      </c>
      <c r="H13" s="21" t="n"/>
      <c r="I13" s="21" t="n"/>
      <c r="J13" s="21" t="n"/>
      <c r="K13" s="21" t="n"/>
      <c r="L13" s="21" t="n"/>
      <c r="M13" s="21" t="n"/>
      <c r="N13" s="21" t="n"/>
      <c r="O13" s="21" t="n"/>
      <c r="P13" s="21" t="n"/>
      <c r="Q13" s="21" t="n"/>
      <c r="R13" s="21" t="n"/>
      <c r="S13" s="21" t="n"/>
      <c r="T13" s="21" t="n"/>
      <c r="U13" s="9" t="inlineStr">
        <is>
          <t>EJEMPLO. Sin gluten. El arroz y el sorbete no lo llevan</t>
        </is>
      </c>
      <c r="V13" s="16">
        <f>IF(COUNTA(D13:F13)=0,"",IF(SUM(W13:AJ13)&gt;0,"REVISAR ALÉRGENO","Sin cruce"))</f>
        <v/>
      </c>
      <c r="W13">
        <f>IF(G13&lt;&gt;"X",0,IF(IF($D13="",0,COUNTIFS('Menú y alérgenos'!$C$13:$C$62,$D13,'Menú y alérgenos'!$D$13:$D$62,"X"))+IF($E13="",0,COUNTIFS('Menú y alérgenos'!$C$13:$C$62,$E13,'Menú y alérgenos'!$D$13:$D$62,"X"))+IF($F13="",0,COUNTIFS('Menú y alérgenos'!$C$13:$C$62,$F13,'Menú y alérgenos'!$D$13:$D$62,"X"))&gt;0,1,0))</f>
        <v/>
      </c>
      <c r="X13">
        <f>IF(H13&lt;&gt;"X",0,IF(IF($D13="",0,COUNTIFS('Menú y alérgenos'!$C$13:$C$62,$D13,'Menú y alérgenos'!$E$13:$E$62,"X"))+IF($E13="",0,COUNTIFS('Menú y alérgenos'!$C$13:$C$62,$E13,'Menú y alérgenos'!$E$13:$E$62,"X"))+IF($F13="",0,COUNTIFS('Menú y alérgenos'!$C$13:$C$62,$F13,'Menú y alérgenos'!$E$13:$E$62,"X"))&gt;0,1,0))</f>
        <v/>
      </c>
      <c r="Y13">
        <f>IF(I13&lt;&gt;"X",0,IF(IF($D13="",0,COUNTIFS('Menú y alérgenos'!$C$13:$C$62,$D13,'Menú y alérgenos'!$F$13:$F$62,"X"))+IF($E13="",0,COUNTIFS('Menú y alérgenos'!$C$13:$C$62,$E13,'Menú y alérgenos'!$F$13:$F$62,"X"))+IF($F13="",0,COUNTIFS('Menú y alérgenos'!$C$13:$C$62,$F13,'Menú y alérgenos'!$F$13:$F$62,"X"))&gt;0,1,0))</f>
        <v/>
      </c>
      <c r="Z13">
        <f>IF(J13&lt;&gt;"X",0,IF(IF($D13="",0,COUNTIFS('Menú y alérgenos'!$C$13:$C$62,$D13,'Menú y alérgenos'!$G$13:$G$62,"X"))+IF($E13="",0,COUNTIFS('Menú y alérgenos'!$C$13:$C$62,$E13,'Menú y alérgenos'!$G$13:$G$62,"X"))+IF($F13="",0,COUNTIFS('Menú y alérgenos'!$C$13:$C$62,$F13,'Menú y alérgenos'!$G$13:$G$62,"X"))&gt;0,1,0))</f>
        <v/>
      </c>
      <c r="AA13">
        <f>IF(K13&lt;&gt;"X",0,IF(IF($D13="",0,COUNTIFS('Menú y alérgenos'!$C$13:$C$62,$D13,'Menú y alérgenos'!$H$13:$H$62,"X"))+IF($E13="",0,COUNTIFS('Menú y alérgenos'!$C$13:$C$62,$E13,'Menú y alérgenos'!$H$13:$H$62,"X"))+IF($F13="",0,COUNTIFS('Menú y alérgenos'!$C$13:$C$62,$F13,'Menú y alérgenos'!$H$13:$H$62,"X"))&gt;0,1,0))</f>
        <v/>
      </c>
      <c r="AB13">
        <f>IF(L13&lt;&gt;"X",0,IF(IF($D13="",0,COUNTIFS('Menú y alérgenos'!$C$13:$C$62,$D13,'Menú y alérgenos'!$I$13:$I$62,"X"))+IF($E13="",0,COUNTIFS('Menú y alérgenos'!$C$13:$C$62,$E13,'Menú y alérgenos'!$I$13:$I$62,"X"))+IF($F13="",0,COUNTIFS('Menú y alérgenos'!$C$13:$C$62,$F13,'Menú y alérgenos'!$I$13:$I$62,"X"))&gt;0,1,0))</f>
        <v/>
      </c>
      <c r="AC13">
        <f>IF(M13&lt;&gt;"X",0,IF(IF($D13="",0,COUNTIFS('Menú y alérgenos'!$C$13:$C$62,$D13,'Menú y alérgenos'!$J$13:$J$62,"X"))+IF($E13="",0,COUNTIFS('Menú y alérgenos'!$C$13:$C$62,$E13,'Menú y alérgenos'!$J$13:$J$62,"X"))+IF($F13="",0,COUNTIFS('Menú y alérgenos'!$C$13:$C$62,$F13,'Menú y alérgenos'!$J$13:$J$62,"X"))&gt;0,1,0))</f>
        <v/>
      </c>
      <c r="AD13">
        <f>IF(N13&lt;&gt;"X",0,IF(IF($D13="",0,COUNTIFS('Menú y alérgenos'!$C$13:$C$62,$D13,'Menú y alérgenos'!$K$13:$K$62,"X"))+IF($E13="",0,COUNTIFS('Menú y alérgenos'!$C$13:$C$62,$E13,'Menú y alérgenos'!$K$13:$K$62,"X"))+IF($F13="",0,COUNTIFS('Menú y alérgenos'!$C$13:$C$62,$F13,'Menú y alérgenos'!$K$13:$K$62,"X"))&gt;0,1,0))</f>
        <v/>
      </c>
      <c r="AE13">
        <f>IF(O13&lt;&gt;"X",0,IF(IF($D13="",0,COUNTIFS('Menú y alérgenos'!$C$13:$C$62,$D13,'Menú y alérgenos'!$L$13:$L$62,"X"))+IF($E13="",0,COUNTIFS('Menú y alérgenos'!$C$13:$C$62,$E13,'Menú y alérgenos'!$L$13:$L$62,"X"))+IF($F13="",0,COUNTIFS('Menú y alérgenos'!$C$13:$C$62,$F13,'Menú y alérgenos'!$L$13:$L$62,"X"))&gt;0,1,0))</f>
        <v/>
      </c>
      <c r="AF13">
        <f>IF(P13&lt;&gt;"X",0,IF(IF($D13="",0,COUNTIFS('Menú y alérgenos'!$C$13:$C$62,$D13,'Menú y alérgenos'!$M$13:$M$62,"X"))+IF($E13="",0,COUNTIFS('Menú y alérgenos'!$C$13:$C$62,$E13,'Menú y alérgenos'!$M$13:$M$62,"X"))+IF($F13="",0,COUNTIFS('Menú y alérgenos'!$C$13:$C$62,$F13,'Menú y alérgenos'!$M$13:$M$62,"X"))&gt;0,1,0))</f>
        <v/>
      </c>
      <c r="AG13">
        <f>IF(Q13&lt;&gt;"X",0,IF(IF($D13="",0,COUNTIFS('Menú y alérgenos'!$C$13:$C$62,$D13,'Menú y alérgenos'!$N$13:$N$62,"X"))+IF($E13="",0,COUNTIFS('Menú y alérgenos'!$C$13:$C$62,$E13,'Menú y alérgenos'!$N$13:$N$62,"X"))+IF($F13="",0,COUNTIFS('Menú y alérgenos'!$C$13:$C$62,$F13,'Menú y alérgenos'!$N$13:$N$62,"X"))&gt;0,1,0))</f>
        <v/>
      </c>
      <c r="AH13">
        <f>IF(R13&lt;&gt;"X",0,IF(IF($D13="",0,COUNTIFS('Menú y alérgenos'!$C$13:$C$62,$D13,'Menú y alérgenos'!$O$13:$O$62,"X"))+IF($E13="",0,COUNTIFS('Menú y alérgenos'!$C$13:$C$62,$E13,'Menú y alérgenos'!$O$13:$O$62,"X"))+IF($F13="",0,COUNTIFS('Menú y alérgenos'!$C$13:$C$62,$F13,'Menú y alérgenos'!$O$13:$O$62,"X"))&gt;0,1,0))</f>
        <v/>
      </c>
      <c r="AI13">
        <f>IF(S13&lt;&gt;"X",0,IF(IF($D13="",0,COUNTIFS('Menú y alérgenos'!$C$13:$C$62,$D13,'Menú y alérgenos'!$P$13:$P$62,"X"))+IF($E13="",0,COUNTIFS('Menú y alérgenos'!$C$13:$C$62,$E13,'Menú y alérgenos'!$P$13:$P$62,"X"))+IF($F13="",0,COUNTIFS('Menú y alérgenos'!$C$13:$C$62,$F13,'Menú y alérgenos'!$P$13:$P$62,"X"))&gt;0,1,0))</f>
        <v/>
      </c>
      <c r="AJ13">
        <f>IF(T13&lt;&gt;"X",0,IF(IF($D13="",0,COUNTIFS('Menú y alérgenos'!$C$13:$C$62,$D13,'Menú y alérgenos'!$Q$13:$Q$62,"X"))+IF($E13="",0,COUNTIFS('Menú y alérgenos'!$C$13:$C$62,$E13,'Menú y alérgenos'!$Q$13:$Q$62,"X"))+IF($F13="",0,COUNTIFS('Menú y alérgenos'!$C$13:$C$62,$F13,'Menú y alérgenos'!$Q$13:$Q$62,"X"))&gt;0,1,0))</f>
        <v/>
      </c>
    </row>
    <row r="14">
      <c r="A14" s="9" t="inlineStr">
        <is>
          <t>G03</t>
        </is>
      </c>
      <c r="B14" s="9" t="inlineStr">
        <is>
          <t>C06</t>
        </is>
      </c>
      <c r="C14" s="9" t="n"/>
      <c r="D14" s="9" t="inlineStr">
        <is>
          <t>Ensalada de ventresca (ejemplo)</t>
        </is>
      </c>
      <c r="E14" s="9" t="inlineStr">
        <is>
          <t>Arroz de verduras (ejemplo)</t>
        </is>
      </c>
      <c r="F14" s="9" t="inlineStr">
        <is>
          <t>Sorbete de limón (ejemplo)</t>
        </is>
      </c>
      <c r="G14" s="21" t="n"/>
      <c r="H14" s="21" t="n"/>
      <c r="I14" s="21" t="n"/>
      <c r="J14" s="21" t="n"/>
      <c r="K14" s="21" t="n"/>
      <c r="L14" s="21" t="n"/>
      <c r="M14" s="21" t="n"/>
      <c r="N14" s="21" t="n"/>
      <c r="O14" s="21" t="n"/>
      <c r="P14" s="21" t="n"/>
      <c r="Q14" s="21" t="n"/>
      <c r="R14" s="21" t="n"/>
      <c r="S14" s="21" t="n"/>
      <c r="T14" s="21" t="n"/>
      <c r="U14" s="9" t="inlineStr">
        <is>
          <t>EJEMPLO</t>
        </is>
      </c>
      <c r="V14" s="16">
        <f>IF(COUNTA(D14:F14)=0,"",IF(SUM(W14:AJ14)&gt;0,"REVISAR ALÉRGENO","Sin cruce"))</f>
        <v/>
      </c>
      <c r="W14">
        <f>IF(G14&lt;&gt;"X",0,IF(IF($D14="",0,COUNTIFS('Menú y alérgenos'!$C$13:$C$62,$D14,'Menú y alérgenos'!$D$13:$D$62,"X"))+IF($E14="",0,COUNTIFS('Menú y alérgenos'!$C$13:$C$62,$E14,'Menú y alérgenos'!$D$13:$D$62,"X"))+IF($F14="",0,COUNTIFS('Menú y alérgenos'!$C$13:$C$62,$F14,'Menú y alérgenos'!$D$13:$D$62,"X"))&gt;0,1,0))</f>
        <v/>
      </c>
      <c r="X14">
        <f>IF(H14&lt;&gt;"X",0,IF(IF($D14="",0,COUNTIFS('Menú y alérgenos'!$C$13:$C$62,$D14,'Menú y alérgenos'!$E$13:$E$62,"X"))+IF($E14="",0,COUNTIFS('Menú y alérgenos'!$C$13:$C$62,$E14,'Menú y alérgenos'!$E$13:$E$62,"X"))+IF($F14="",0,COUNTIFS('Menú y alérgenos'!$C$13:$C$62,$F14,'Menú y alérgenos'!$E$13:$E$62,"X"))&gt;0,1,0))</f>
        <v/>
      </c>
      <c r="Y14">
        <f>IF(I14&lt;&gt;"X",0,IF(IF($D14="",0,COUNTIFS('Menú y alérgenos'!$C$13:$C$62,$D14,'Menú y alérgenos'!$F$13:$F$62,"X"))+IF($E14="",0,COUNTIFS('Menú y alérgenos'!$C$13:$C$62,$E14,'Menú y alérgenos'!$F$13:$F$62,"X"))+IF($F14="",0,COUNTIFS('Menú y alérgenos'!$C$13:$C$62,$F14,'Menú y alérgenos'!$F$13:$F$62,"X"))&gt;0,1,0))</f>
        <v/>
      </c>
      <c r="Z14">
        <f>IF(J14&lt;&gt;"X",0,IF(IF($D14="",0,COUNTIFS('Menú y alérgenos'!$C$13:$C$62,$D14,'Menú y alérgenos'!$G$13:$G$62,"X"))+IF($E14="",0,COUNTIFS('Menú y alérgenos'!$C$13:$C$62,$E14,'Menú y alérgenos'!$G$13:$G$62,"X"))+IF($F14="",0,COUNTIFS('Menú y alérgenos'!$C$13:$C$62,$F14,'Menú y alérgenos'!$G$13:$G$62,"X"))&gt;0,1,0))</f>
        <v/>
      </c>
      <c r="AA14">
        <f>IF(K14&lt;&gt;"X",0,IF(IF($D14="",0,COUNTIFS('Menú y alérgenos'!$C$13:$C$62,$D14,'Menú y alérgenos'!$H$13:$H$62,"X"))+IF($E14="",0,COUNTIFS('Menú y alérgenos'!$C$13:$C$62,$E14,'Menú y alérgenos'!$H$13:$H$62,"X"))+IF($F14="",0,COUNTIFS('Menú y alérgenos'!$C$13:$C$62,$F14,'Menú y alérgenos'!$H$13:$H$62,"X"))&gt;0,1,0))</f>
        <v/>
      </c>
      <c r="AB14">
        <f>IF(L14&lt;&gt;"X",0,IF(IF($D14="",0,COUNTIFS('Menú y alérgenos'!$C$13:$C$62,$D14,'Menú y alérgenos'!$I$13:$I$62,"X"))+IF($E14="",0,COUNTIFS('Menú y alérgenos'!$C$13:$C$62,$E14,'Menú y alérgenos'!$I$13:$I$62,"X"))+IF($F14="",0,COUNTIFS('Menú y alérgenos'!$C$13:$C$62,$F14,'Menú y alérgenos'!$I$13:$I$62,"X"))&gt;0,1,0))</f>
        <v/>
      </c>
      <c r="AC14">
        <f>IF(M14&lt;&gt;"X",0,IF(IF($D14="",0,COUNTIFS('Menú y alérgenos'!$C$13:$C$62,$D14,'Menú y alérgenos'!$J$13:$J$62,"X"))+IF($E14="",0,COUNTIFS('Menú y alérgenos'!$C$13:$C$62,$E14,'Menú y alérgenos'!$J$13:$J$62,"X"))+IF($F14="",0,COUNTIFS('Menú y alérgenos'!$C$13:$C$62,$F14,'Menú y alérgenos'!$J$13:$J$62,"X"))&gt;0,1,0))</f>
        <v/>
      </c>
      <c r="AD14">
        <f>IF(N14&lt;&gt;"X",0,IF(IF($D14="",0,COUNTIFS('Menú y alérgenos'!$C$13:$C$62,$D14,'Menú y alérgenos'!$K$13:$K$62,"X"))+IF($E14="",0,COUNTIFS('Menú y alérgenos'!$C$13:$C$62,$E14,'Menú y alérgenos'!$K$13:$K$62,"X"))+IF($F14="",0,COUNTIFS('Menú y alérgenos'!$C$13:$C$62,$F14,'Menú y alérgenos'!$K$13:$K$62,"X"))&gt;0,1,0))</f>
        <v/>
      </c>
      <c r="AE14">
        <f>IF(O14&lt;&gt;"X",0,IF(IF($D14="",0,COUNTIFS('Menú y alérgenos'!$C$13:$C$62,$D14,'Menú y alérgenos'!$L$13:$L$62,"X"))+IF($E14="",0,COUNTIFS('Menú y alérgenos'!$C$13:$C$62,$E14,'Menú y alérgenos'!$L$13:$L$62,"X"))+IF($F14="",0,COUNTIFS('Menú y alérgenos'!$C$13:$C$62,$F14,'Menú y alérgenos'!$L$13:$L$62,"X"))&gt;0,1,0))</f>
        <v/>
      </c>
      <c r="AF14">
        <f>IF(P14&lt;&gt;"X",0,IF(IF($D14="",0,COUNTIFS('Menú y alérgenos'!$C$13:$C$62,$D14,'Menú y alérgenos'!$M$13:$M$62,"X"))+IF($E14="",0,COUNTIFS('Menú y alérgenos'!$C$13:$C$62,$E14,'Menú y alérgenos'!$M$13:$M$62,"X"))+IF($F14="",0,COUNTIFS('Menú y alérgenos'!$C$13:$C$62,$F14,'Menú y alérgenos'!$M$13:$M$62,"X"))&gt;0,1,0))</f>
        <v/>
      </c>
      <c r="AG14">
        <f>IF(Q14&lt;&gt;"X",0,IF(IF($D14="",0,COUNTIFS('Menú y alérgenos'!$C$13:$C$62,$D14,'Menú y alérgenos'!$N$13:$N$62,"X"))+IF($E14="",0,COUNTIFS('Menú y alérgenos'!$C$13:$C$62,$E14,'Menú y alérgenos'!$N$13:$N$62,"X"))+IF($F14="",0,COUNTIFS('Menú y alérgenos'!$C$13:$C$62,$F14,'Menú y alérgenos'!$N$13:$N$62,"X"))&gt;0,1,0))</f>
        <v/>
      </c>
      <c r="AH14">
        <f>IF(R14&lt;&gt;"X",0,IF(IF($D14="",0,COUNTIFS('Menú y alérgenos'!$C$13:$C$62,$D14,'Menú y alérgenos'!$O$13:$O$62,"X"))+IF($E14="",0,COUNTIFS('Menú y alérgenos'!$C$13:$C$62,$E14,'Menú y alérgenos'!$O$13:$O$62,"X"))+IF($F14="",0,COUNTIFS('Menú y alérgenos'!$C$13:$C$62,$F14,'Menú y alérgenos'!$O$13:$O$62,"X"))&gt;0,1,0))</f>
        <v/>
      </c>
      <c r="AI14">
        <f>IF(S14&lt;&gt;"X",0,IF(IF($D14="",0,COUNTIFS('Menú y alérgenos'!$C$13:$C$62,$D14,'Menú y alérgenos'!$P$13:$P$62,"X"))+IF($E14="",0,COUNTIFS('Menú y alérgenos'!$C$13:$C$62,$E14,'Menú y alérgenos'!$P$13:$P$62,"X"))+IF($F14="",0,COUNTIFS('Menú y alérgenos'!$C$13:$C$62,$F14,'Menú y alérgenos'!$P$13:$P$62,"X"))&gt;0,1,0))</f>
        <v/>
      </c>
      <c r="AJ14">
        <f>IF(T14&lt;&gt;"X",0,IF(IF($D14="",0,COUNTIFS('Menú y alérgenos'!$C$13:$C$62,$D14,'Menú y alérgenos'!$Q$13:$Q$62,"X"))+IF($E14="",0,COUNTIFS('Menú y alérgenos'!$C$13:$C$62,$E14,'Menú y alérgenos'!$Q$13:$Q$62,"X"))+IF($F14="",0,COUNTIFS('Menú y alérgenos'!$C$13:$C$62,$F14,'Menú y alérgenos'!$Q$13:$Q$62,"X"))&gt;0,1,0))</f>
        <v/>
      </c>
    </row>
    <row r="15">
      <c r="A15" s="9" t="inlineStr">
        <is>
          <t>G03</t>
        </is>
      </c>
      <c r="B15" s="9" t="inlineStr">
        <is>
          <t>C07</t>
        </is>
      </c>
      <c r="C15" s="9" t="n"/>
      <c r="D15" s="9" t="inlineStr">
        <is>
          <t>Crema de calabaza (ejemplo)</t>
        </is>
      </c>
      <c r="E15" s="9" t="inlineStr">
        <is>
          <t>Carrillera al vino tinto (ejemplo)</t>
        </is>
      </c>
      <c r="F15" s="9" t="inlineStr">
        <is>
          <t>Tarta de queso (ejemplo)</t>
        </is>
      </c>
      <c r="G15" s="21" t="n"/>
      <c r="H15" s="21" t="n"/>
      <c r="I15" s="21" t="n"/>
      <c r="J15" s="21" t="n"/>
      <c r="K15" s="21" t="n"/>
      <c r="L15" s="21" t="n"/>
      <c r="M15" s="21" t="n"/>
      <c r="N15" s="21" t="n"/>
      <c r="O15" s="21" t="n"/>
      <c r="P15" s="21" t="n"/>
      <c r="Q15" s="21" t="n"/>
      <c r="R15" s="21" t="n"/>
      <c r="S15" s="21" t="n"/>
      <c r="T15" s="21" t="n"/>
      <c r="U15" s="9" t="inlineStr">
        <is>
          <t>EJEMPLO</t>
        </is>
      </c>
      <c r="V15" s="16">
        <f>IF(COUNTA(D15:F15)=0,"",IF(SUM(W15:AJ15)&gt;0,"REVISAR ALÉRGENO","Sin cruce"))</f>
        <v/>
      </c>
      <c r="W15">
        <f>IF(G15&lt;&gt;"X",0,IF(IF($D15="",0,COUNTIFS('Menú y alérgenos'!$C$13:$C$62,$D15,'Menú y alérgenos'!$D$13:$D$62,"X"))+IF($E15="",0,COUNTIFS('Menú y alérgenos'!$C$13:$C$62,$E15,'Menú y alérgenos'!$D$13:$D$62,"X"))+IF($F15="",0,COUNTIFS('Menú y alérgenos'!$C$13:$C$62,$F15,'Menú y alérgenos'!$D$13:$D$62,"X"))&gt;0,1,0))</f>
        <v/>
      </c>
      <c r="X15">
        <f>IF(H15&lt;&gt;"X",0,IF(IF($D15="",0,COUNTIFS('Menú y alérgenos'!$C$13:$C$62,$D15,'Menú y alérgenos'!$E$13:$E$62,"X"))+IF($E15="",0,COUNTIFS('Menú y alérgenos'!$C$13:$C$62,$E15,'Menú y alérgenos'!$E$13:$E$62,"X"))+IF($F15="",0,COUNTIFS('Menú y alérgenos'!$C$13:$C$62,$F15,'Menú y alérgenos'!$E$13:$E$62,"X"))&gt;0,1,0))</f>
        <v/>
      </c>
      <c r="Y15">
        <f>IF(I15&lt;&gt;"X",0,IF(IF($D15="",0,COUNTIFS('Menú y alérgenos'!$C$13:$C$62,$D15,'Menú y alérgenos'!$F$13:$F$62,"X"))+IF($E15="",0,COUNTIFS('Menú y alérgenos'!$C$13:$C$62,$E15,'Menú y alérgenos'!$F$13:$F$62,"X"))+IF($F15="",0,COUNTIFS('Menú y alérgenos'!$C$13:$C$62,$F15,'Menú y alérgenos'!$F$13:$F$62,"X"))&gt;0,1,0))</f>
        <v/>
      </c>
      <c r="Z15">
        <f>IF(J15&lt;&gt;"X",0,IF(IF($D15="",0,COUNTIFS('Menú y alérgenos'!$C$13:$C$62,$D15,'Menú y alérgenos'!$G$13:$G$62,"X"))+IF($E15="",0,COUNTIFS('Menú y alérgenos'!$C$13:$C$62,$E15,'Menú y alérgenos'!$G$13:$G$62,"X"))+IF($F15="",0,COUNTIFS('Menú y alérgenos'!$C$13:$C$62,$F15,'Menú y alérgenos'!$G$13:$G$62,"X"))&gt;0,1,0))</f>
        <v/>
      </c>
      <c r="AA15">
        <f>IF(K15&lt;&gt;"X",0,IF(IF($D15="",0,COUNTIFS('Menú y alérgenos'!$C$13:$C$62,$D15,'Menú y alérgenos'!$H$13:$H$62,"X"))+IF($E15="",0,COUNTIFS('Menú y alérgenos'!$C$13:$C$62,$E15,'Menú y alérgenos'!$H$13:$H$62,"X"))+IF($F15="",0,COUNTIFS('Menú y alérgenos'!$C$13:$C$62,$F15,'Menú y alérgenos'!$H$13:$H$62,"X"))&gt;0,1,0))</f>
        <v/>
      </c>
      <c r="AB15">
        <f>IF(L15&lt;&gt;"X",0,IF(IF($D15="",0,COUNTIFS('Menú y alérgenos'!$C$13:$C$62,$D15,'Menú y alérgenos'!$I$13:$I$62,"X"))+IF($E15="",0,COUNTIFS('Menú y alérgenos'!$C$13:$C$62,$E15,'Menú y alérgenos'!$I$13:$I$62,"X"))+IF($F15="",0,COUNTIFS('Menú y alérgenos'!$C$13:$C$62,$F15,'Menú y alérgenos'!$I$13:$I$62,"X"))&gt;0,1,0))</f>
        <v/>
      </c>
      <c r="AC15">
        <f>IF(M15&lt;&gt;"X",0,IF(IF($D15="",0,COUNTIFS('Menú y alérgenos'!$C$13:$C$62,$D15,'Menú y alérgenos'!$J$13:$J$62,"X"))+IF($E15="",0,COUNTIFS('Menú y alérgenos'!$C$13:$C$62,$E15,'Menú y alérgenos'!$J$13:$J$62,"X"))+IF($F15="",0,COUNTIFS('Menú y alérgenos'!$C$13:$C$62,$F15,'Menú y alérgenos'!$J$13:$J$62,"X"))&gt;0,1,0))</f>
        <v/>
      </c>
      <c r="AD15">
        <f>IF(N15&lt;&gt;"X",0,IF(IF($D15="",0,COUNTIFS('Menú y alérgenos'!$C$13:$C$62,$D15,'Menú y alérgenos'!$K$13:$K$62,"X"))+IF($E15="",0,COUNTIFS('Menú y alérgenos'!$C$13:$C$62,$E15,'Menú y alérgenos'!$K$13:$K$62,"X"))+IF($F15="",0,COUNTIFS('Menú y alérgenos'!$C$13:$C$62,$F15,'Menú y alérgenos'!$K$13:$K$62,"X"))&gt;0,1,0))</f>
        <v/>
      </c>
      <c r="AE15">
        <f>IF(O15&lt;&gt;"X",0,IF(IF($D15="",0,COUNTIFS('Menú y alérgenos'!$C$13:$C$62,$D15,'Menú y alérgenos'!$L$13:$L$62,"X"))+IF($E15="",0,COUNTIFS('Menú y alérgenos'!$C$13:$C$62,$E15,'Menú y alérgenos'!$L$13:$L$62,"X"))+IF($F15="",0,COUNTIFS('Menú y alérgenos'!$C$13:$C$62,$F15,'Menú y alérgenos'!$L$13:$L$62,"X"))&gt;0,1,0))</f>
        <v/>
      </c>
      <c r="AF15">
        <f>IF(P15&lt;&gt;"X",0,IF(IF($D15="",0,COUNTIFS('Menú y alérgenos'!$C$13:$C$62,$D15,'Menú y alérgenos'!$M$13:$M$62,"X"))+IF($E15="",0,COUNTIFS('Menú y alérgenos'!$C$13:$C$62,$E15,'Menú y alérgenos'!$M$13:$M$62,"X"))+IF($F15="",0,COUNTIFS('Menú y alérgenos'!$C$13:$C$62,$F15,'Menú y alérgenos'!$M$13:$M$62,"X"))&gt;0,1,0))</f>
        <v/>
      </c>
      <c r="AG15">
        <f>IF(Q15&lt;&gt;"X",0,IF(IF($D15="",0,COUNTIFS('Menú y alérgenos'!$C$13:$C$62,$D15,'Menú y alérgenos'!$N$13:$N$62,"X"))+IF($E15="",0,COUNTIFS('Menú y alérgenos'!$C$13:$C$62,$E15,'Menú y alérgenos'!$N$13:$N$62,"X"))+IF($F15="",0,COUNTIFS('Menú y alérgenos'!$C$13:$C$62,$F15,'Menú y alérgenos'!$N$13:$N$62,"X"))&gt;0,1,0))</f>
        <v/>
      </c>
      <c r="AH15">
        <f>IF(R15&lt;&gt;"X",0,IF(IF($D15="",0,COUNTIFS('Menú y alérgenos'!$C$13:$C$62,$D15,'Menú y alérgenos'!$O$13:$O$62,"X"))+IF($E15="",0,COUNTIFS('Menú y alérgenos'!$C$13:$C$62,$E15,'Menú y alérgenos'!$O$13:$O$62,"X"))+IF($F15="",0,COUNTIFS('Menú y alérgenos'!$C$13:$C$62,$F15,'Menú y alérgenos'!$O$13:$O$62,"X"))&gt;0,1,0))</f>
        <v/>
      </c>
      <c r="AI15">
        <f>IF(S15&lt;&gt;"X",0,IF(IF($D15="",0,COUNTIFS('Menú y alérgenos'!$C$13:$C$62,$D15,'Menú y alérgenos'!$P$13:$P$62,"X"))+IF($E15="",0,COUNTIFS('Menú y alérgenos'!$C$13:$C$62,$E15,'Menú y alérgenos'!$P$13:$P$62,"X"))+IF($F15="",0,COUNTIFS('Menú y alérgenos'!$C$13:$C$62,$F15,'Menú y alérgenos'!$P$13:$P$62,"X"))&gt;0,1,0))</f>
        <v/>
      </c>
      <c r="AJ15">
        <f>IF(T15&lt;&gt;"X",0,IF(IF($D15="",0,COUNTIFS('Menú y alérgenos'!$C$13:$C$62,$D15,'Menú y alérgenos'!$Q$13:$Q$62,"X"))+IF($E15="",0,COUNTIFS('Menú y alérgenos'!$C$13:$C$62,$E15,'Menú y alérgenos'!$Q$13:$Q$62,"X"))+IF($F15="",0,COUNTIFS('Menú y alérgenos'!$C$13:$C$62,$F15,'Menú y alérgenos'!$Q$13:$Q$62,"X"))&gt;0,1,0))</f>
        <v/>
      </c>
    </row>
    <row r="16">
      <c r="A16" s="9" t="inlineStr">
        <is>
          <t>G03</t>
        </is>
      </c>
      <c r="B16" s="9" t="inlineStr">
        <is>
          <t>C08</t>
        </is>
      </c>
      <c r="C16" s="9" t="n"/>
      <c r="D16" s="9" t="inlineStr">
        <is>
          <t>Ensalada de ventresca (ejemplo)</t>
        </is>
      </c>
      <c r="E16" s="9" t="inlineStr">
        <is>
          <t>Arroz de verduras (ejemplo)</t>
        </is>
      </c>
      <c r="F16" s="9" t="inlineStr">
        <is>
          <t>Sorbete de limón (ejemplo)</t>
        </is>
      </c>
      <c r="G16" s="21" t="n"/>
      <c r="H16" s="21" t="n"/>
      <c r="I16" s="21" t="n"/>
      <c r="J16" s="21" t="n"/>
      <c r="K16" s="21" t="n"/>
      <c r="L16" s="21" t="n"/>
      <c r="M16" s="21" t="n"/>
      <c r="N16" s="21" t="n"/>
      <c r="O16" s="21" t="n"/>
      <c r="P16" s="21" t="n"/>
      <c r="Q16" s="21" t="n"/>
      <c r="R16" s="21" t="n"/>
      <c r="S16" s="21" t="n"/>
      <c r="T16" s="21" t="n"/>
      <c r="U16" s="9" t="inlineStr">
        <is>
          <t>EJEMPLO. Vegetariana</t>
        </is>
      </c>
      <c r="V16" s="16">
        <f>IF(COUNTA(D16:F16)=0,"",IF(SUM(W16:AJ16)&gt;0,"REVISAR ALÉRGENO","Sin cruce"))</f>
        <v/>
      </c>
      <c r="W16">
        <f>IF(G16&lt;&gt;"X",0,IF(IF($D16="",0,COUNTIFS('Menú y alérgenos'!$C$13:$C$62,$D16,'Menú y alérgenos'!$D$13:$D$62,"X"))+IF($E16="",0,COUNTIFS('Menú y alérgenos'!$C$13:$C$62,$E16,'Menú y alérgenos'!$D$13:$D$62,"X"))+IF($F16="",0,COUNTIFS('Menú y alérgenos'!$C$13:$C$62,$F16,'Menú y alérgenos'!$D$13:$D$62,"X"))&gt;0,1,0))</f>
        <v/>
      </c>
      <c r="X16">
        <f>IF(H16&lt;&gt;"X",0,IF(IF($D16="",0,COUNTIFS('Menú y alérgenos'!$C$13:$C$62,$D16,'Menú y alérgenos'!$E$13:$E$62,"X"))+IF($E16="",0,COUNTIFS('Menú y alérgenos'!$C$13:$C$62,$E16,'Menú y alérgenos'!$E$13:$E$62,"X"))+IF($F16="",0,COUNTIFS('Menú y alérgenos'!$C$13:$C$62,$F16,'Menú y alérgenos'!$E$13:$E$62,"X"))&gt;0,1,0))</f>
        <v/>
      </c>
      <c r="Y16">
        <f>IF(I16&lt;&gt;"X",0,IF(IF($D16="",0,COUNTIFS('Menú y alérgenos'!$C$13:$C$62,$D16,'Menú y alérgenos'!$F$13:$F$62,"X"))+IF($E16="",0,COUNTIFS('Menú y alérgenos'!$C$13:$C$62,$E16,'Menú y alérgenos'!$F$13:$F$62,"X"))+IF($F16="",0,COUNTIFS('Menú y alérgenos'!$C$13:$C$62,$F16,'Menú y alérgenos'!$F$13:$F$62,"X"))&gt;0,1,0))</f>
        <v/>
      </c>
      <c r="Z16">
        <f>IF(J16&lt;&gt;"X",0,IF(IF($D16="",0,COUNTIFS('Menú y alérgenos'!$C$13:$C$62,$D16,'Menú y alérgenos'!$G$13:$G$62,"X"))+IF($E16="",0,COUNTIFS('Menú y alérgenos'!$C$13:$C$62,$E16,'Menú y alérgenos'!$G$13:$G$62,"X"))+IF($F16="",0,COUNTIFS('Menú y alérgenos'!$C$13:$C$62,$F16,'Menú y alérgenos'!$G$13:$G$62,"X"))&gt;0,1,0))</f>
        <v/>
      </c>
      <c r="AA16">
        <f>IF(K16&lt;&gt;"X",0,IF(IF($D16="",0,COUNTIFS('Menú y alérgenos'!$C$13:$C$62,$D16,'Menú y alérgenos'!$H$13:$H$62,"X"))+IF($E16="",0,COUNTIFS('Menú y alérgenos'!$C$13:$C$62,$E16,'Menú y alérgenos'!$H$13:$H$62,"X"))+IF($F16="",0,COUNTIFS('Menú y alérgenos'!$C$13:$C$62,$F16,'Menú y alérgenos'!$H$13:$H$62,"X"))&gt;0,1,0))</f>
        <v/>
      </c>
      <c r="AB16">
        <f>IF(L16&lt;&gt;"X",0,IF(IF($D16="",0,COUNTIFS('Menú y alérgenos'!$C$13:$C$62,$D16,'Menú y alérgenos'!$I$13:$I$62,"X"))+IF($E16="",0,COUNTIFS('Menú y alérgenos'!$C$13:$C$62,$E16,'Menú y alérgenos'!$I$13:$I$62,"X"))+IF($F16="",0,COUNTIFS('Menú y alérgenos'!$C$13:$C$62,$F16,'Menú y alérgenos'!$I$13:$I$62,"X"))&gt;0,1,0))</f>
        <v/>
      </c>
      <c r="AC16">
        <f>IF(M16&lt;&gt;"X",0,IF(IF($D16="",0,COUNTIFS('Menú y alérgenos'!$C$13:$C$62,$D16,'Menú y alérgenos'!$J$13:$J$62,"X"))+IF($E16="",0,COUNTIFS('Menú y alérgenos'!$C$13:$C$62,$E16,'Menú y alérgenos'!$J$13:$J$62,"X"))+IF($F16="",0,COUNTIFS('Menú y alérgenos'!$C$13:$C$62,$F16,'Menú y alérgenos'!$J$13:$J$62,"X"))&gt;0,1,0))</f>
        <v/>
      </c>
      <c r="AD16">
        <f>IF(N16&lt;&gt;"X",0,IF(IF($D16="",0,COUNTIFS('Menú y alérgenos'!$C$13:$C$62,$D16,'Menú y alérgenos'!$K$13:$K$62,"X"))+IF($E16="",0,COUNTIFS('Menú y alérgenos'!$C$13:$C$62,$E16,'Menú y alérgenos'!$K$13:$K$62,"X"))+IF($F16="",0,COUNTIFS('Menú y alérgenos'!$C$13:$C$62,$F16,'Menú y alérgenos'!$K$13:$K$62,"X"))&gt;0,1,0))</f>
        <v/>
      </c>
      <c r="AE16">
        <f>IF(O16&lt;&gt;"X",0,IF(IF($D16="",0,COUNTIFS('Menú y alérgenos'!$C$13:$C$62,$D16,'Menú y alérgenos'!$L$13:$L$62,"X"))+IF($E16="",0,COUNTIFS('Menú y alérgenos'!$C$13:$C$62,$E16,'Menú y alérgenos'!$L$13:$L$62,"X"))+IF($F16="",0,COUNTIFS('Menú y alérgenos'!$C$13:$C$62,$F16,'Menú y alérgenos'!$L$13:$L$62,"X"))&gt;0,1,0))</f>
        <v/>
      </c>
      <c r="AF16">
        <f>IF(P16&lt;&gt;"X",0,IF(IF($D16="",0,COUNTIFS('Menú y alérgenos'!$C$13:$C$62,$D16,'Menú y alérgenos'!$M$13:$M$62,"X"))+IF($E16="",0,COUNTIFS('Menú y alérgenos'!$C$13:$C$62,$E16,'Menú y alérgenos'!$M$13:$M$62,"X"))+IF($F16="",0,COUNTIFS('Menú y alérgenos'!$C$13:$C$62,$F16,'Menú y alérgenos'!$M$13:$M$62,"X"))&gt;0,1,0))</f>
        <v/>
      </c>
      <c r="AG16">
        <f>IF(Q16&lt;&gt;"X",0,IF(IF($D16="",0,COUNTIFS('Menú y alérgenos'!$C$13:$C$62,$D16,'Menú y alérgenos'!$N$13:$N$62,"X"))+IF($E16="",0,COUNTIFS('Menú y alérgenos'!$C$13:$C$62,$E16,'Menú y alérgenos'!$N$13:$N$62,"X"))+IF($F16="",0,COUNTIFS('Menú y alérgenos'!$C$13:$C$62,$F16,'Menú y alérgenos'!$N$13:$N$62,"X"))&gt;0,1,0))</f>
        <v/>
      </c>
      <c r="AH16">
        <f>IF(R16&lt;&gt;"X",0,IF(IF($D16="",0,COUNTIFS('Menú y alérgenos'!$C$13:$C$62,$D16,'Menú y alérgenos'!$O$13:$O$62,"X"))+IF($E16="",0,COUNTIFS('Menú y alérgenos'!$C$13:$C$62,$E16,'Menú y alérgenos'!$O$13:$O$62,"X"))+IF($F16="",0,COUNTIFS('Menú y alérgenos'!$C$13:$C$62,$F16,'Menú y alérgenos'!$O$13:$O$62,"X"))&gt;0,1,0))</f>
        <v/>
      </c>
      <c r="AI16">
        <f>IF(S16&lt;&gt;"X",0,IF(IF($D16="",0,COUNTIFS('Menú y alérgenos'!$C$13:$C$62,$D16,'Menú y alérgenos'!$P$13:$P$62,"X"))+IF($E16="",0,COUNTIFS('Menú y alérgenos'!$C$13:$C$62,$E16,'Menú y alérgenos'!$P$13:$P$62,"X"))+IF($F16="",0,COUNTIFS('Menú y alérgenos'!$C$13:$C$62,$F16,'Menú y alérgenos'!$P$13:$P$62,"X"))&gt;0,1,0))</f>
        <v/>
      </c>
      <c r="AJ16">
        <f>IF(T16&lt;&gt;"X",0,IF(IF($D16="",0,COUNTIFS('Menú y alérgenos'!$C$13:$C$62,$D16,'Menú y alérgenos'!$Q$13:$Q$62,"X"))+IF($E16="",0,COUNTIFS('Menú y alérgenos'!$C$13:$C$62,$E16,'Menú y alérgenos'!$Q$13:$Q$62,"X"))+IF($F16="",0,COUNTIFS('Menú y alérgenos'!$C$13:$C$62,$F16,'Menú y alérgenos'!$Q$13:$Q$62,"X"))&gt;0,1,0))</f>
        <v/>
      </c>
    </row>
    <row r="17">
      <c r="A17" s="9" t="inlineStr">
        <is>
          <t>G03</t>
        </is>
      </c>
      <c r="B17" s="9" t="inlineStr">
        <is>
          <t>C09</t>
        </is>
      </c>
      <c r="C17" s="9" t="n"/>
      <c r="D17" s="9" t="inlineStr">
        <is>
          <t>Crema de calabaza (ejemplo)</t>
        </is>
      </c>
      <c r="E17" s="9" t="inlineStr">
        <is>
          <t>Carrillera al vino tinto (ejemplo)</t>
        </is>
      </c>
      <c r="F17" s="9" t="inlineStr">
        <is>
          <t>Tarta de queso (ejemplo)</t>
        </is>
      </c>
      <c r="G17" s="21" t="n"/>
      <c r="H17" s="21" t="n"/>
      <c r="I17" s="21" t="n"/>
      <c r="J17" s="21" t="n"/>
      <c r="K17" s="21" t="n"/>
      <c r="L17" s="21" t="n"/>
      <c r="M17" s="21" t="n"/>
      <c r="N17" s="21" t="n"/>
      <c r="O17" s="21" t="n"/>
      <c r="P17" s="21" t="n"/>
      <c r="Q17" s="21" t="n"/>
      <c r="R17" s="21" t="n"/>
      <c r="S17" s="21" t="n"/>
      <c r="T17" s="21" t="n"/>
      <c r="U17" s="9" t="inlineStr">
        <is>
          <t>EJEMPLO</t>
        </is>
      </c>
      <c r="V17" s="16">
        <f>IF(COUNTA(D17:F17)=0,"",IF(SUM(W17:AJ17)&gt;0,"REVISAR ALÉRGENO","Sin cruce"))</f>
        <v/>
      </c>
      <c r="W17">
        <f>IF(G17&lt;&gt;"X",0,IF(IF($D17="",0,COUNTIFS('Menú y alérgenos'!$C$13:$C$62,$D17,'Menú y alérgenos'!$D$13:$D$62,"X"))+IF($E17="",0,COUNTIFS('Menú y alérgenos'!$C$13:$C$62,$E17,'Menú y alérgenos'!$D$13:$D$62,"X"))+IF($F17="",0,COUNTIFS('Menú y alérgenos'!$C$13:$C$62,$F17,'Menú y alérgenos'!$D$13:$D$62,"X"))&gt;0,1,0))</f>
        <v/>
      </c>
      <c r="X17">
        <f>IF(H17&lt;&gt;"X",0,IF(IF($D17="",0,COUNTIFS('Menú y alérgenos'!$C$13:$C$62,$D17,'Menú y alérgenos'!$E$13:$E$62,"X"))+IF($E17="",0,COUNTIFS('Menú y alérgenos'!$C$13:$C$62,$E17,'Menú y alérgenos'!$E$13:$E$62,"X"))+IF($F17="",0,COUNTIFS('Menú y alérgenos'!$C$13:$C$62,$F17,'Menú y alérgenos'!$E$13:$E$62,"X"))&gt;0,1,0))</f>
        <v/>
      </c>
      <c r="Y17">
        <f>IF(I17&lt;&gt;"X",0,IF(IF($D17="",0,COUNTIFS('Menú y alérgenos'!$C$13:$C$62,$D17,'Menú y alérgenos'!$F$13:$F$62,"X"))+IF($E17="",0,COUNTIFS('Menú y alérgenos'!$C$13:$C$62,$E17,'Menú y alérgenos'!$F$13:$F$62,"X"))+IF($F17="",0,COUNTIFS('Menú y alérgenos'!$C$13:$C$62,$F17,'Menú y alérgenos'!$F$13:$F$62,"X"))&gt;0,1,0))</f>
        <v/>
      </c>
      <c r="Z17">
        <f>IF(J17&lt;&gt;"X",0,IF(IF($D17="",0,COUNTIFS('Menú y alérgenos'!$C$13:$C$62,$D17,'Menú y alérgenos'!$G$13:$G$62,"X"))+IF($E17="",0,COUNTIFS('Menú y alérgenos'!$C$13:$C$62,$E17,'Menú y alérgenos'!$G$13:$G$62,"X"))+IF($F17="",0,COUNTIFS('Menú y alérgenos'!$C$13:$C$62,$F17,'Menú y alérgenos'!$G$13:$G$62,"X"))&gt;0,1,0))</f>
        <v/>
      </c>
      <c r="AA17">
        <f>IF(K17&lt;&gt;"X",0,IF(IF($D17="",0,COUNTIFS('Menú y alérgenos'!$C$13:$C$62,$D17,'Menú y alérgenos'!$H$13:$H$62,"X"))+IF($E17="",0,COUNTIFS('Menú y alérgenos'!$C$13:$C$62,$E17,'Menú y alérgenos'!$H$13:$H$62,"X"))+IF($F17="",0,COUNTIFS('Menú y alérgenos'!$C$13:$C$62,$F17,'Menú y alérgenos'!$H$13:$H$62,"X"))&gt;0,1,0))</f>
        <v/>
      </c>
      <c r="AB17">
        <f>IF(L17&lt;&gt;"X",0,IF(IF($D17="",0,COUNTIFS('Menú y alérgenos'!$C$13:$C$62,$D17,'Menú y alérgenos'!$I$13:$I$62,"X"))+IF($E17="",0,COUNTIFS('Menú y alérgenos'!$C$13:$C$62,$E17,'Menú y alérgenos'!$I$13:$I$62,"X"))+IF($F17="",0,COUNTIFS('Menú y alérgenos'!$C$13:$C$62,$F17,'Menú y alérgenos'!$I$13:$I$62,"X"))&gt;0,1,0))</f>
        <v/>
      </c>
      <c r="AC17">
        <f>IF(M17&lt;&gt;"X",0,IF(IF($D17="",0,COUNTIFS('Menú y alérgenos'!$C$13:$C$62,$D17,'Menú y alérgenos'!$J$13:$J$62,"X"))+IF($E17="",0,COUNTIFS('Menú y alérgenos'!$C$13:$C$62,$E17,'Menú y alérgenos'!$J$13:$J$62,"X"))+IF($F17="",0,COUNTIFS('Menú y alérgenos'!$C$13:$C$62,$F17,'Menú y alérgenos'!$J$13:$J$62,"X"))&gt;0,1,0))</f>
        <v/>
      </c>
      <c r="AD17">
        <f>IF(N17&lt;&gt;"X",0,IF(IF($D17="",0,COUNTIFS('Menú y alérgenos'!$C$13:$C$62,$D17,'Menú y alérgenos'!$K$13:$K$62,"X"))+IF($E17="",0,COUNTIFS('Menú y alérgenos'!$C$13:$C$62,$E17,'Menú y alérgenos'!$K$13:$K$62,"X"))+IF($F17="",0,COUNTIFS('Menú y alérgenos'!$C$13:$C$62,$F17,'Menú y alérgenos'!$K$13:$K$62,"X"))&gt;0,1,0))</f>
        <v/>
      </c>
      <c r="AE17">
        <f>IF(O17&lt;&gt;"X",0,IF(IF($D17="",0,COUNTIFS('Menú y alérgenos'!$C$13:$C$62,$D17,'Menú y alérgenos'!$L$13:$L$62,"X"))+IF($E17="",0,COUNTIFS('Menú y alérgenos'!$C$13:$C$62,$E17,'Menú y alérgenos'!$L$13:$L$62,"X"))+IF($F17="",0,COUNTIFS('Menú y alérgenos'!$C$13:$C$62,$F17,'Menú y alérgenos'!$L$13:$L$62,"X"))&gt;0,1,0))</f>
        <v/>
      </c>
      <c r="AF17">
        <f>IF(P17&lt;&gt;"X",0,IF(IF($D17="",0,COUNTIFS('Menú y alérgenos'!$C$13:$C$62,$D17,'Menú y alérgenos'!$M$13:$M$62,"X"))+IF($E17="",0,COUNTIFS('Menú y alérgenos'!$C$13:$C$62,$E17,'Menú y alérgenos'!$M$13:$M$62,"X"))+IF($F17="",0,COUNTIFS('Menú y alérgenos'!$C$13:$C$62,$F17,'Menú y alérgenos'!$M$13:$M$62,"X"))&gt;0,1,0))</f>
        <v/>
      </c>
      <c r="AG17">
        <f>IF(Q17&lt;&gt;"X",0,IF(IF($D17="",0,COUNTIFS('Menú y alérgenos'!$C$13:$C$62,$D17,'Menú y alérgenos'!$N$13:$N$62,"X"))+IF($E17="",0,COUNTIFS('Menú y alérgenos'!$C$13:$C$62,$E17,'Menú y alérgenos'!$N$13:$N$62,"X"))+IF($F17="",0,COUNTIFS('Menú y alérgenos'!$C$13:$C$62,$F17,'Menú y alérgenos'!$N$13:$N$62,"X"))&gt;0,1,0))</f>
        <v/>
      </c>
      <c r="AH17">
        <f>IF(R17&lt;&gt;"X",0,IF(IF($D17="",0,COUNTIFS('Menú y alérgenos'!$C$13:$C$62,$D17,'Menú y alérgenos'!$O$13:$O$62,"X"))+IF($E17="",0,COUNTIFS('Menú y alérgenos'!$C$13:$C$62,$E17,'Menú y alérgenos'!$O$13:$O$62,"X"))+IF($F17="",0,COUNTIFS('Menú y alérgenos'!$C$13:$C$62,$F17,'Menú y alérgenos'!$O$13:$O$62,"X"))&gt;0,1,0))</f>
        <v/>
      </c>
      <c r="AI17">
        <f>IF(S17&lt;&gt;"X",0,IF(IF($D17="",0,COUNTIFS('Menú y alérgenos'!$C$13:$C$62,$D17,'Menú y alérgenos'!$P$13:$P$62,"X"))+IF($E17="",0,COUNTIFS('Menú y alérgenos'!$C$13:$C$62,$E17,'Menú y alérgenos'!$P$13:$P$62,"X"))+IF($F17="",0,COUNTIFS('Menú y alérgenos'!$C$13:$C$62,$F17,'Menú y alérgenos'!$P$13:$P$62,"X"))&gt;0,1,0))</f>
        <v/>
      </c>
      <c r="AJ17">
        <f>IF(T17&lt;&gt;"X",0,IF(IF($D17="",0,COUNTIFS('Menú y alérgenos'!$C$13:$C$62,$D17,'Menú y alérgenos'!$Q$13:$Q$62,"X"))+IF($E17="",0,COUNTIFS('Menú y alérgenos'!$C$13:$C$62,$E17,'Menú y alérgenos'!$Q$13:$Q$62,"X"))+IF($F17="",0,COUNTIFS('Menú y alérgenos'!$C$13:$C$62,$F17,'Menú y alérgenos'!$Q$13:$Q$62,"X"))&gt;0,1,0))</f>
        <v/>
      </c>
    </row>
    <row r="18">
      <c r="A18" s="14" t="n"/>
      <c r="B18" s="14" t="n"/>
      <c r="C18" s="14" t="n"/>
      <c r="D18" s="14" t="n"/>
      <c r="E18" s="14" t="n"/>
      <c r="F18" s="14" t="n"/>
      <c r="G18" s="22" t="n"/>
      <c r="H18" s="22" t="n"/>
      <c r="I18" s="22" t="n"/>
      <c r="J18" s="22" t="n"/>
      <c r="K18" s="22" t="n"/>
      <c r="L18" s="22" t="n"/>
      <c r="M18" s="22" t="n"/>
      <c r="N18" s="22" t="n"/>
      <c r="O18" s="22" t="n"/>
      <c r="P18" s="22" t="n"/>
      <c r="Q18" s="22" t="n"/>
      <c r="R18" s="22" t="n"/>
      <c r="S18" s="22" t="n"/>
      <c r="T18" s="22" t="n"/>
      <c r="U18" s="14" t="n"/>
      <c r="V18" s="16">
        <f>IF(COUNTA(D18:F18)=0,"",IF(SUM(W18:AJ18)&gt;0,"REVISAR ALÉRGENO","Sin cruce"))</f>
        <v/>
      </c>
      <c r="W18">
        <f>IF(G18&lt;&gt;"X",0,IF(IF($D18="",0,COUNTIFS('Menú y alérgenos'!$C$13:$C$62,$D18,'Menú y alérgenos'!$D$13:$D$62,"X"))+IF($E18="",0,COUNTIFS('Menú y alérgenos'!$C$13:$C$62,$E18,'Menú y alérgenos'!$D$13:$D$62,"X"))+IF($F18="",0,COUNTIFS('Menú y alérgenos'!$C$13:$C$62,$F18,'Menú y alérgenos'!$D$13:$D$62,"X"))&gt;0,1,0))</f>
        <v/>
      </c>
      <c r="X18">
        <f>IF(H18&lt;&gt;"X",0,IF(IF($D18="",0,COUNTIFS('Menú y alérgenos'!$C$13:$C$62,$D18,'Menú y alérgenos'!$E$13:$E$62,"X"))+IF($E18="",0,COUNTIFS('Menú y alérgenos'!$C$13:$C$62,$E18,'Menú y alérgenos'!$E$13:$E$62,"X"))+IF($F18="",0,COUNTIFS('Menú y alérgenos'!$C$13:$C$62,$F18,'Menú y alérgenos'!$E$13:$E$62,"X"))&gt;0,1,0))</f>
        <v/>
      </c>
      <c r="Y18">
        <f>IF(I18&lt;&gt;"X",0,IF(IF($D18="",0,COUNTIFS('Menú y alérgenos'!$C$13:$C$62,$D18,'Menú y alérgenos'!$F$13:$F$62,"X"))+IF($E18="",0,COUNTIFS('Menú y alérgenos'!$C$13:$C$62,$E18,'Menú y alérgenos'!$F$13:$F$62,"X"))+IF($F18="",0,COUNTIFS('Menú y alérgenos'!$C$13:$C$62,$F18,'Menú y alérgenos'!$F$13:$F$62,"X"))&gt;0,1,0))</f>
        <v/>
      </c>
      <c r="Z18">
        <f>IF(J18&lt;&gt;"X",0,IF(IF($D18="",0,COUNTIFS('Menú y alérgenos'!$C$13:$C$62,$D18,'Menú y alérgenos'!$G$13:$G$62,"X"))+IF($E18="",0,COUNTIFS('Menú y alérgenos'!$C$13:$C$62,$E18,'Menú y alérgenos'!$G$13:$G$62,"X"))+IF($F18="",0,COUNTIFS('Menú y alérgenos'!$C$13:$C$62,$F18,'Menú y alérgenos'!$G$13:$G$62,"X"))&gt;0,1,0))</f>
        <v/>
      </c>
      <c r="AA18">
        <f>IF(K18&lt;&gt;"X",0,IF(IF($D18="",0,COUNTIFS('Menú y alérgenos'!$C$13:$C$62,$D18,'Menú y alérgenos'!$H$13:$H$62,"X"))+IF($E18="",0,COUNTIFS('Menú y alérgenos'!$C$13:$C$62,$E18,'Menú y alérgenos'!$H$13:$H$62,"X"))+IF($F18="",0,COUNTIFS('Menú y alérgenos'!$C$13:$C$62,$F18,'Menú y alérgenos'!$H$13:$H$62,"X"))&gt;0,1,0))</f>
        <v/>
      </c>
      <c r="AB18">
        <f>IF(L18&lt;&gt;"X",0,IF(IF($D18="",0,COUNTIFS('Menú y alérgenos'!$C$13:$C$62,$D18,'Menú y alérgenos'!$I$13:$I$62,"X"))+IF($E18="",0,COUNTIFS('Menú y alérgenos'!$C$13:$C$62,$E18,'Menú y alérgenos'!$I$13:$I$62,"X"))+IF($F18="",0,COUNTIFS('Menú y alérgenos'!$C$13:$C$62,$F18,'Menú y alérgenos'!$I$13:$I$62,"X"))&gt;0,1,0))</f>
        <v/>
      </c>
      <c r="AC18">
        <f>IF(M18&lt;&gt;"X",0,IF(IF($D18="",0,COUNTIFS('Menú y alérgenos'!$C$13:$C$62,$D18,'Menú y alérgenos'!$J$13:$J$62,"X"))+IF($E18="",0,COUNTIFS('Menú y alérgenos'!$C$13:$C$62,$E18,'Menú y alérgenos'!$J$13:$J$62,"X"))+IF($F18="",0,COUNTIFS('Menú y alérgenos'!$C$13:$C$62,$F18,'Menú y alérgenos'!$J$13:$J$62,"X"))&gt;0,1,0))</f>
        <v/>
      </c>
      <c r="AD18">
        <f>IF(N18&lt;&gt;"X",0,IF(IF($D18="",0,COUNTIFS('Menú y alérgenos'!$C$13:$C$62,$D18,'Menú y alérgenos'!$K$13:$K$62,"X"))+IF($E18="",0,COUNTIFS('Menú y alérgenos'!$C$13:$C$62,$E18,'Menú y alérgenos'!$K$13:$K$62,"X"))+IF($F18="",0,COUNTIFS('Menú y alérgenos'!$C$13:$C$62,$F18,'Menú y alérgenos'!$K$13:$K$62,"X"))&gt;0,1,0))</f>
        <v/>
      </c>
      <c r="AE18">
        <f>IF(O18&lt;&gt;"X",0,IF(IF($D18="",0,COUNTIFS('Menú y alérgenos'!$C$13:$C$62,$D18,'Menú y alérgenos'!$L$13:$L$62,"X"))+IF($E18="",0,COUNTIFS('Menú y alérgenos'!$C$13:$C$62,$E18,'Menú y alérgenos'!$L$13:$L$62,"X"))+IF($F18="",0,COUNTIFS('Menú y alérgenos'!$C$13:$C$62,$F18,'Menú y alérgenos'!$L$13:$L$62,"X"))&gt;0,1,0))</f>
        <v/>
      </c>
      <c r="AF18">
        <f>IF(P18&lt;&gt;"X",0,IF(IF($D18="",0,COUNTIFS('Menú y alérgenos'!$C$13:$C$62,$D18,'Menú y alérgenos'!$M$13:$M$62,"X"))+IF($E18="",0,COUNTIFS('Menú y alérgenos'!$C$13:$C$62,$E18,'Menú y alérgenos'!$M$13:$M$62,"X"))+IF($F18="",0,COUNTIFS('Menú y alérgenos'!$C$13:$C$62,$F18,'Menú y alérgenos'!$M$13:$M$62,"X"))&gt;0,1,0))</f>
        <v/>
      </c>
      <c r="AG18">
        <f>IF(Q18&lt;&gt;"X",0,IF(IF($D18="",0,COUNTIFS('Menú y alérgenos'!$C$13:$C$62,$D18,'Menú y alérgenos'!$N$13:$N$62,"X"))+IF($E18="",0,COUNTIFS('Menú y alérgenos'!$C$13:$C$62,$E18,'Menú y alérgenos'!$N$13:$N$62,"X"))+IF($F18="",0,COUNTIFS('Menú y alérgenos'!$C$13:$C$62,$F18,'Menú y alérgenos'!$N$13:$N$62,"X"))&gt;0,1,0))</f>
        <v/>
      </c>
      <c r="AH18">
        <f>IF(R18&lt;&gt;"X",0,IF(IF($D18="",0,COUNTIFS('Menú y alérgenos'!$C$13:$C$62,$D18,'Menú y alérgenos'!$O$13:$O$62,"X"))+IF($E18="",0,COUNTIFS('Menú y alérgenos'!$C$13:$C$62,$E18,'Menú y alérgenos'!$O$13:$O$62,"X"))+IF($F18="",0,COUNTIFS('Menú y alérgenos'!$C$13:$C$62,$F18,'Menú y alérgenos'!$O$13:$O$62,"X"))&gt;0,1,0))</f>
        <v/>
      </c>
      <c r="AI18">
        <f>IF(S18&lt;&gt;"X",0,IF(IF($D18="",0,COUNTIFS('Menú y alérgenos'!$C$13:$C$62,$D18,'Menú y alérgenos'!$P$13:$P$62,"X"))+IF($E18="",0,COUNTIFS('Menú y alérgenos'!$C$13:$C$62,$E18,'Menú y alérgenos'!$P$13:$P$62,"X"))+IF($F18="",0,COUNTIFS('Menú y alérgenos'!$C$13:$C$62,$F18,'Menú y alérgenos'!$P$13:$P$62,"X"))&gt;0,1,0))</f>
        <v/>
      </c>
      <c r="AJ18">
        <f>IF(T18&lt;&gt;"X",0,IF(IF($D18="",0,COUNTIFS('Menú y alérgenos'!$C$13:$C$62,$D18,'Menú y alérgenos'!$Q$13:$Q$62,"X"))+IF($E18="",0,COUNTIFS('Menú y alérgenos'!$C$13:$C$62,$E18,'Menú y alérgenos'!$Q$13:$Q$62,"X"))+IF($F18="",0,COUNTIFS('Menú y alérgenos'!$C$13:$C$62,$F18,'Menú y alérgenos'!$Q$13:$Q$62,"X"))&gt;0,1,0))</f>
        <v/>
      </c>
    </row>
    <row r="19">
      <c r="A19" s="14" t="n"/>
      <c r="B19" s="14" t="n"/>
      <c r="C19" s="14" t="n"/>
      <c r="D19" s="14" t="n"/>
      <c r="E19" s="14" t="n"/>
      <c r="F19" s="14" t="n"/>
      <c r="G19" s="22" t="n"/>
      <c r="H19" s="22" t="n"/>
      <c r="I19" s="22" t="n"/>
      <c r="J19" s="22" t="n"/>
      <c r="K19" s="22" t="n"/>
      <c r="L19" s="22" t="n"/>
      <c r="M19" s="22" t="n"/>
      <c r="N19" s="22" t="n"/>
      <c r="O19" s="22" t="n"/>
      <c r="P19" s="22" t="n"/>
      <c r="Q19" s="22" t="n"/>
      <c r="R19" s="22" t="n"/>
      <c r="S19" s="22" t="n"/>
      <c r="T19" s="22" t="n"/>
      <c r="U19" s="14" t="n"/>
      <c r="V19" s="16">
        <f>IF(COUNTA(D19:F19)=0,"",IF(SUM(W19:AJ19)&gt;0,"REVISAR ALÉRGENO","Sin cruce"))</f>
        <v/>
      </c>
      <c r="W19">
        <f>IF(G19&lt;&gt;"X",0,IF(IF($D19="",0,COUNTIFS('Menú y alérgenos'!$C$13:$C$62,$D19,'Menú y alérgenos'!$D$13:$D$62,"X"))+IF($E19="",0,COUNTIFS('Menú y alérgenos'!$C$13:$C$62,$E19,'Menú y alérgenos'!$D$13:$D$62,"X"))+IF($F19="",0,COUNTIFS('Menú y alérgenos'!$C$13:$C$62,$F19,'Menú y alérgenos'!$D$13:$D$62,"X"))&gt;0,1,0))</f>
        <v/>
      </c>
      <c r="X19">
        <f>IF(H19&lt;&gt;"X",0,IF(IF($D19="",0,COUNTIFS('Menú y alérgenos'!$C$13:$C$62,$D19,'Menú y alérgenos'!$E$13:$E$62,"X"))+IF($E19="",0,COUNTIFS('Menú y alérgenos'!$C$13:$C$62,$E19,'Menú y alérgenos'!$E$13:$E$62,"X"))+IF($F19="",0,COUNTIFS('Menú y alérgenos'!$C$13:$C$62,$F19,'Menú y alérgenos'!$E$13:$E$62,"X"))&gt;0,1,0))</f>
        <v/>
      </c>
      <c r="Y19">
        <f>IF(I19&lt;&gt;"X",0,IF(IF($D19="",0,COUNTIFS('Menú y alérgenos'!$C$13:$C$62,$D19,'Menú y alérgenos'!$F$13:$F$62,"X"))+IF($E19="",0,COUNTIFS('Menú y alérgenos'!$C$13:$C$62,$E19,'Menú y alérgenos'!$F$13:$F$62,"X"))+IF($F19="",0,COUNTIFS('Menú y alérgenos'!$C$13:$C$62,$F19,'Menú y alérgenos'!$F$13:$F$62,"X"))&gt;0,1,0))</f>
        <v/>
      </c>
      <c r="Z19">
        <f>IF(J19&lt;&gt;"X",0,IF(IF($D19="",0,COUNTIFS('Menú y alérgenos'!$C$13:$C$62,$D19,'Menú y alérgenos'!$G$13:$G$62,"X"))+IF($E19="",0,COUNTIFS('Menú y alérgenos'!$C$13:$C$62,$E19,'Menú y alérgenos'!$G$13:$G$62,"X"))+IF($F19="",0,COUNTIFS('Menú y alérgenos'!$C$13:$C$62,$F19,'Menú y alérgenos'!$G$13:$G$62,"X"))&gt;0,1,0))</f>
        <v/>
      </c>
      <c r="AA19">
        <f>IF(K19&lt;&gt;"X",0,IF(IF($D19="",0,COUNTIFS('Menú y alérgenos'!$C$13:$C$62,$D19,'Menú y alérgenos'!$H$13:$H$62,"X"))+IF($E19="",0,COUNTIFS('Menú y alérgenos'!$C$13:$C$62,$E19,'Menú y alérgenos'!$H$13:$H$62,"X"))+IF($F19="",0,COUNTIFS('Menú y alérgenos'!$C$13:$C$62,$F19,'Menú y alérgenos'!$H$13:$H$62,"X"))&gt;0,1,0))</f>
        <v/>
      </c>
      <c r="AB19">
        <f>IF(L19&lt;&gt;"X",0,IF(IF($D19="",0,COUNTIFS('Menú y alérgenos'!$C$13:$C$62,$D19,'Menú y alérgenos'!$I$13:$I$62,"X"))+IF($E19="",0,COUNTIFS('Menú y alérgenos'!$C$13:$C$62,$E19,'Menú y alérgenos'!$I$13:$I$62,"X"))+IF($F19="",0,COUNTIFS('Menú y alérgenos'!$C$13:$C$62,$F19,'Menú y alérgenos'!$I$13:$I$62,"X"))&gt;0,1,0))</f>
        <v/>
      </c>
      <c r="AC19">
        <f>IF(M19&lt;&gt;"X",0,IF(IF($D19="",0,COUNTIFS('Menú y alérgenos'!$C$13:$C$62,$D19,'Menú y alérgenos'!$J$13:$J$62,"X"))+IF($E19="",0,COUNTIFS('Menú y alérgenos'!$C$13:$C$62,$E19,'Menú y alérgenos'!$J$13:$J$62,"X"))+IF($F19="",0,COUNTIFS('Menú y alérgenos'!$C$13:$C$62,$F19,'Menú y alérgenos'!$J$13:$J$62,"X"))&gt;0,1,0))</f>
        <v/>
      </c>
      <c r="AD19">
        <f>IF(N19&lt;&gt;"X",0,IF(IF($D19="",0,COUNTIFS('Menú y alérgenos'!$C$13:$C$62,$D19,'Menú y alérgenos'!$K$13:$K$62,"X"))+IF($E19="",0,COUNTIFS('Menú y alérgenos'!$C$13:$C$62,$E19,'Menú y alérgenos'!$K$13:$K$62,"X"))+IF($F19="",0,COUNTIFS('Menú y alérgenos'!$C$13:$C$62,$F19,'Menú y alérgenos'!$K$13:$K$62,"X"))&gt;0,1,0))</f>
        <v/>
      </c>
      <c r="AE19">
        <f>IF(O19&lt;&gt;"X",0,IF(IF($D19="",0,COUNTIFS('Menú y alérgenos'!$C$13:$C$62,$D19,'Menú y alérgenos'!$L$13:$L$62,"X"))+IF($E19="",0,COUNTIFS('Menú y alérgenos'!$C$13:$C$62,$E19,'Menú y alérgenos'!$L$13:$L$62,"X"))+IF($F19="",0,COUNTIFS('Menú y alérgenos'!$C$13:$C$62,$F19,'Menú y alérgenos'!$L$13:$L$62,"X"))&gt;0,1,0))</f>
        <v/>
      </c>
      <c r="AF19">
        <f>IF(P19&lt;&gt;"X",0,IF(IF($D19="",0,COUNTIFS('Menú y alérgenos'!$C$13:$C$62,$D19,'Menú y alérgenos'!$M$13:$M$62,"X"))+IF($E19="",0,COUNTIFS('Menú y alérgenos'!$C$13:$C$62,$E19,'Menú y alérgenos'!$M$13:$M$62,"X"))+IF($F19="",0,COUNTIFS('Menú y alérgenos'!$C$13:$C$62,$F19,'Menú y alérgenos'!$M$13:$M$62,"X"))&gt;0,1,0))</f>
        <v/>
      </c>
      <c r="AG19">
        <f>IF(Q19&lt;&gt;"X",0,IF(IF($D19="",0,COUNTIFS('Menú y alérgenos'!$C$13:$C$62,$D19,'Menú y alérgenos'!$N$13:$N$62,"X"))+IF($E19="",0,COUNTIFS('Menú y alérgenos'!$C$13:$C$62,$E19,'Menú y alérgenos'!$N$13:$N$62,"X"))+IF($F19="",0,COUNTIFS('Menú y alérgenos'!$C$13:$C$62,$F19,'Menú y alérgenos'!$N$13:$N$62,"X"))&gt;0,1,0))</f>
        <v/>
      </c>
      <c r="AH19">
        <f>IF(R19&lt;&gt;"X",0,IF(IF($D19="",0,COUNTIFS('Menú y alérgenos'!$C$13:$C$62,$D19,'Menú y alérgenos'!$O$13:$O$62,"X"))+IF($E19="",0,COUNTIFS('Menú y alérgenos'!$C$13:$C$62,$E19,'Menú y alérgenos'!$O$13:$O$62,"X"))+IF($F19="",0,COUNTIFS('Menú y alérgenos'!$C$13:$C$62,$F19,'Menú y alérgenos'!$O$13:$O$62,"X"))&gt;0,1,0))</f>
        <v/>
      </c>
      <c r="AI19">
        <f>IF(S19&lt;&gt;"X",0,IF(IF($D19="",0,COUNTIFS('Menú y alérgenos'!$C$13:$C$62,$D19,'Menú y alérgenos'!$P$13:$P$62,"X"))+IF($E19="",0,COUNTIFS('Menú y alérgenos'!$C$13:$C$62,$E19,'Menú y alérgenos'!$P$13:$P$62,"X"))+IF($F19="",0,COUNTIFS('Menú y alérgenos'!$C$13:$C$62,$F19,'Menú y alérgenos'!$P$13:$P$62,"X"))&gt;0,1,0))</f>
        <v/>
      </c>
      <c r="AJ19">
        <f>IF(T19&lt;&gt;"X",0,IF(IF($D19="",0,COUNTIFS('Menú y alérgenos'!$C$13:$C$62,$D19,'Menú y alérgenos'!$Q$13:$Q$62,"X"))+IF($E19="",0,COUNTIFS('Menú y alérgenos'!$C$13:$C$62,$E19,'Menú y alérgenos'!$Q$13:$Q$62,"X"))+IF($F19="",0,COUNTIFS('Menú y alérgenos'!$C$13:$C$62,$F19,'Menú y alérgenos'!$Q$13:$Q$62,"X"))&gt;0,1,0))</f>
        <v/>
      </c>
    </row>
    <row r="20">
      <c r="A20" s="14" t="n"/>
      <c r="B20" s="14" t="n"/>
      <c r="C20" s="14" t="n"/>
      <c r="D20" s="14" t="n"/>
      <c r="E20" s="14" t="n"/>
      <c r="F20" s="14" t="n"/>
      <c r="G20" s="22" t="n"/>
      <c r="H20" s="22" t="n"/>
      <c r="I20" s="22" t="n"/>
      <c r="J20" s="22" t="n"/>
      <c r="K20" s="22" t="n"/>
      <c r="L20" s="22" t="n"/>
      <c r="M20" s="22" t="n"/>
      <c r="N20" s="22" t="n"/>
      <c r="O20" s="22" t="n"/>
      <c r="P20" s="22" t="n"/>
      <c r="Q20" s="22" t="n"/>
      <c r="R20" s="22" t="n"/>
      <c r="S20" s="22" t="n"/>
      <c r="T20" s="22" t="n"/>
      <c r="U20" s="14" t="n"/>
      <c r="V20" s="16">
        <f>IF(COUNTA(D20:F20)=0,"",IF(SUM(W20:AJ20)&gt;0,"REVISAR ALÉRGENO","Sin cruce"))</f>
        <v/>
      </c>
      <c r="W20">
        <f>IF(G20&lt;&gt;"X",0,IF(IF($D20="",0,COUNTIFS('Menú y alérgenos'!$C$13:$C$62,$D20,'Menú y alérgenos'!$D$13:$D$62,"X"))+IF($E20="",0,COUNTIFS('Menú y alérgenos'!$C$13:$C$62,$E20,'Menú y alérgenos'!$D$13:$D$62,"X"))+IF($F20="",0,COUNTIFS('Menú y alérgenos'!$C$13:$C$62,$F20,'Menú y alérgenos'!$D$13:$D$62,"X"))&gt;0,1,0))</f>
        <v/>
      </c>
      <c r="X20">
        <f>IF(H20&lt;&gt;"X",0,IF(IF($D20="",0,COUNTIFS('Menú y alérgenos'!$C$13:$C$62,$D20,'Menú y alérgenos'!$E$13:$E$62,"X"))+IF($E20="",0,COUNTIFS('Menú y alérgenos'!$C$13:$C$62,$E20,'Menú y alérgenos'!$E$13:$E$62,"X"))+IF($F20="",0,COUNTIFS('Menú y alérgenos'!$C$13:$C$62,$F20,'Menú y alérgenos'!$E$13:$E$62,"X"))&gt;0,1,0))</f>
        <v/>
      </c>
      <c r="Y20">
        <f>IF(I20&lt;&gt;"X",0,IF(IF($D20="",0,COUNTIFS('Menú y alérgenos'!$C$13:$C$62,$D20,'Menú y alérgenos'!$F$13:$F$62,"X"))+IF($E20="",0,COUNTIFS('Menú y alérgenos'!$C$13:$C$62,$E20,'Menú y alérgenos'!$F$13:$F$62,"X"))+IF($F20="",0,COUNTIFS('Menú y alérgenos'!$C$13:$C$62,$F20,'Menú y alérgenos'!$F$13:$F$62,"X"))&gt;0,1,0))</f>
        <v/>
      </c>
      <c r="Z20">
        <f>IF(J20&lt;&gt;"X",0,IF(IF($D20="",0,COUNTIFS('Menú y alérgenos'!$C$13:$C$62,$D20,'Menú y alérgenos'!$G$13:$G$62,"X"))+IF($E20="",0,COUNTIFS('Menú y alérgenos'!$C$13:$C$62,$E20,'Menú y alérgenos'!$G$13:$G$62,"X"))+IF($F20="",0,COUNTIFS('Menú y alérgenos'!$C$13:$C$62,$F20,'Menú y alérgenos'!$G$13:$G$62,"X"))&gt;0,1,0))</f>
        <v/>
      </c>
      <c r="AA20">
        <f>IF(K20&lt;&gt;"X",0,IF(IF($D20="",0,COUNTIFS('Menú y alérgenos'!$C$13:$C$62,$D20,'Menú y alérgenos'!$H$13:$H$62,"X"))+IF($E20="",0,COUNTIFS('Menú y alérgenos'!$C$13:$C$62,$E20,'Menú y alérgenos'!$H$13:$H$62,"X"))+IF($F20="",0,COUNTIFS('Menú y alérgenos'!$C$13:$C$62,$F20,'Menú y alérgenos'!$H$13:$H$62,"X"))&gt;0,1,0))</f>
        <v/>
      </c>
      <c r="AB20">
        <f>IF(L20&lt;&gt;"X",0,IF(IF($D20="",0,COUNTIFS('Menú y alérgenos'!$C$13:$C$62,$D20,'Menú y alérgenos'!$I$13:$I$62,"X"))+IF($E20="",0,COUNTIFS('Menú y alérgenos'!$C$13:$C$62,$E20,'Menú y alérgenos'!$I$13:$I$62,"X"))+IF($F20="",0,COUNTIFS('Menú y alérgenos'!$C$13:$C$62,$F20,'Menú y alérgenos'!$I$13:$I$62,"X"))&gt;0,1,0))</f>
        <v/>
      </c>
      <c r="AC20">
        <f>IF(M20&lt;&gt;"X",0,IF(IF($D20="",0,COUNTIFS('Menú y alérgenos'!$C$13:$C$62,$D20,'Menú y alérgenos'!$J$13:$J$62,"X"))+IF($E20="",0,COUNTIFS('Menú y alérgenos'!$C$13:$C$62,$E20,'Menú y alérgenos'!$J$13:$J$62,"X"))+IF($F20="",0,COUNTIFS('Menú y alérgenos'!$C$13:$C$62,$F20,'Menú y alérgenos'!$J$13:$J$62,"X"))&gt;0,1,0))</f>
        <v/>
      </c>
      <c r="AD20">
        <f>IF(N20&lt;&gt;"X",0,IF(IF($D20="",0,COUNTIFS('Menú y alérgenos'!$C$13:$C$62,$D20,'Menú y alérgenos'!$K$13:$K$62,"X"))+IF($E20="",0,COUNTIFS('Menú y alérgenos'!$C$13:$C$62,$E20,'Menú y alérgenos'!$K$13:$K$62,"X"))+IF($F20="",0,COUNTIFS('Menú y alérgenos'!$C$13:$C$62,$F20,'Menú y alérgenos'!$K$13:$K$62,"X"))&gt;0,1,0))</f>
        <v/>
      </c>
      <c r="AE20">
        <f>IF(O20&lt;&gt;"X",0,IF(IF($D20="",0,COUNTIFS('Menú y alérgenos'!$C$13:$C$62,$D20,'Menú y alérgenos'!$L$13:$L$62,"X"))+IF($E20="",0,COUNTIFS('Menú y alérgenos'!$C$13:$C$62,$E20,'Menú y alérgenos'!$L$13:$L$62,"X"))+IF($F20="",0,COUNTIFS('Menú y alérgenos'!$C$13:$C$62,$F20,'Menú y alérgenos'!$L$13:$L$62,"X"))&gt;0,1,0))</f>
        <v/>
      </c>
      <c r="AF20">
        <f>IF(P20&lt;&gt;"X",0,IF(IF($D20="",0,COUNTIFS('Menú y alérgenos'!$C$13:$C$62,$D20,'Menú y alérgenos'!$M$13:$M$62,"X"))+IF($E20="",0,COUNTIFS('Menú y alérgenos'!$C$13:$C$62,$E20,'Menú y alérgenos'!$M$13:$M$62,"X"))+IF($F20="",0,COUNTIFS('Menú y alérgenos'!$C$13:$C$62,$F20,'Menú y alérgenos'!$M$13:$M$62,"X"))&gt;0,1,0))</f>
        <v/>
      </c>
      <c r="AG20">
        <f>IF(Q20&lt;&gt;"X",0,IF(IF($D20="",0,COUNTIFS('Menú y alérgenos'!$C$13:$C$62,$D20,'Menú y alérgenos'!$N$13:$N$62,"X"))+IF($E20="",0,COUNTIFS('Menú y alérgenos'!$C$13:$C$62,$E20,'Menú y alérgenos'!$N$13:$N$62,"X"))+IF($F20="",0,COUNTIFS('Menú y alérgenos'!$C$13:$C$62,$F20,'Menú y alérgenos'!$N$13:$N$62,"X"))&gt;0,1,0))</f>
        <v/>
      </c>
      <c r="AH20">
        <f>IF(R20&lt;&gt;"X",0,IF(IF($D20="",0,COUNTIFS('Menú y alérgenos'!$C$13:$C$62,$D20,'Menú y alérgenos'!$O$13:$O$62,"X"))+IF($E20="",0,COUNTIFS('Menú y alérgenos'!$C$13:$C$62,$E20,'Menú y alérgenos'!$O$13:$O$62,"X"))+IF($F20="",0,COUNTIFS('Menú y alérgenos'!$C$13:$C$62,$F20,'Menú y alérgenos'!$O$13:$O$62,"X"))&gt;0,1,0))</f>
        <v/>
      </c>
      <c r="AI20">
        <f>IF(S20&lt;&gt;"X",0,IF(IF($D20="",0,COUNTIFS('Menú y alérgenos'!$C$13:$C$62,$D20,'Menú y alérgenos'!$P$13:$P$62,"X"))+IF($E20="",0,COUNTIFS('Menú y alérgenos'!$C$13:$C$62,$E20,'Menú y alérgenos'!$P$13:$P$62,"X"))+IF($F20="",0,COUNTIFS('Menú y alérgenos'!$C$13:$C$62,$F20,'Menú y alérgenos'!$P$13:$P$62,"X"))&gt;0,1,0))</f>
        <v/>
      </c>
      <c r="AJ20">
        <f>IF(T20&lt;&gt;"X",0,IF(IF($D20="",0,COUNTIFS('Menú y alérgenos'!$C$13:$C$62,$D20,'Menú y alérgenos'!$Q$13:$Q$62,"X"))+IF($E20="",0,COUNTIFS('Menú y alérgenos'!$C$13:$C$62,$E20,'Menú y alérgenos'!$Q$13:$Q$62,"X"))+IF($F20="",0,COUNTIFS('Menú y alérgenos'!$C$13:$C$62,$F20,'Menú y alérgenos'!$Q$13:$Q$62,"X"))&gt;0,1,0))</f>
        <v/>
      </c>
    </row>
    <row r="21">
      <c r="A21" s="14" t="n"/>
      <c r="B21" s="14" t="n"/>
      <c r="C21" s="14" t="n"/>
      <c r="D21" s="14" t="n"/>
      <c r="E21" s="14" t="n"/>
      <c r="F21" s="14" t="n"/>
      <c r="G21" s="22" t="n"/>
      <c r="H21" s="22" t="n"/>
      <c r="I21" s="22" t="n"/>
      <c r="J21" s="22" t="n"/>
      <c r="K21" s="22" t="n"/>
      <c r="L21" s="22" t="n"/>
      <c r="M21" s="22" t="n"/>
      <c r="N21" s="22" t="n"/>
      <c r="O21" s="22" t="n"/>
      <c r="P21" s="22" t="n"/>
      <c r="Q21" s="22" t="n"/>
      <c r="R21" s="22" t="n"/>
      <c r="S21" s="22" t="n"/>
      <c r="T21" s="22" t="n"/>
      <c r="U21" s="14" t="n"/>
      <c r="V21" s="16">
        <f>IF(COUNTA(D21:F21)=0,"",IF(SUM(W21:AJ21)&gt;0,"REVISAR ALÉRGENO","Sin cruce"))</f>
        <v/>
      </c>
      <c r="W21">
        <f>IF(G21&lt;&gt;"X",0,IF(IF($D21="",0,COUNTIFS('Menú y alérgenos'!$C$13:$C$62,$D21,'Menú y alérgenos'!$D$13:$D$62,"X"))+IF($E21="",0,COUNTIFS('Menú y alérgenos'!$C$13:$C$62,$E21,'Menú y alérgenos'!$D$13:$D$62,"X"))+IF($F21="",0,COUNTIFS('Menú y alérgenos'!$C$13:$C$62,$F21,'Menú y alérgenos'!$D$13:$D$62,"X"))&gt;0,1,0))</f>
        <v/>
      </c>
      <c r="X21">
        <f>IF(H21&lt;&gt;"X",0,IF(IF($D21="",0,COUNTIFS('Menú y alérgenos'!$C$13:$C$62,$D21,'Menú y alérgenos'!$E$13:$E$62,"X"))+IF($E21="",0,COUNTIFS('Menú y alérgenos'!$C$13:$C$62,$E21,'Menú y alérgenos'!$E$13:$E$62,"X"))+IF($F21="",0,COUNTIFS('Menú y alérgenos'!$C$13:$C$62,$F21,'Menú y alérgenos'!$E$13:$E$62,"X"))&gt;0,1,0))</f>
        <v/>
      </c>
      <c r="Y21">
        <f>IF(I21&lt;&gt;"X",0,IF(IF($D21="",0,COUNTIFS('Menú y alérgenos'!$C$13:$C$62,$D21,'Menú y alérgenos'!$F$13:$F$62,"X"))+IF($E21="",0,COUNTIFS('Menú y alérgenos'!$C$13:$C$62,$E21,'Menú y alérgenos'!$F$13:$F$62,"X"))+IF($F21="",0,COUNTIFS('Menú y alérgenos'!$C$13:$C$62,$F21,'Menú y alérgenos'!$F$13:$F$62,"X"))&gt;0,1,0))</f>
        <v/>
      </c>
      <c r="Z21">
        <f>IF(J21&lt;&gt;"X",0,IF(IF($D21="",0,COUNTIFS('Menú y alérgenos'!$C$13:$C$62,$D21,'Menú y alérgenos'!$G$13:$G$62,"X"))+IF($E21="",0,COUNTIFS('Menú y alérgenos'!$C$13:$C$62,$E21,'Menú y alérgenos'!$G$13:$G$62,"X"))+IF($F21="",0,COUNTIFS('Menú y alérgenos'!$C$13:$C$62,$F21,'Menú y alérgenos'!$G$13:$G$62,"X"))&gt;0,1,0))</f>
        <v/>
      </c>
      <c r="AA21">
        <f>IF(K21&lt;&gt;"X",0,IF(IF($D21="",0,COUNTIFS('Menú y alérgenos'!$C$13:$C$62,$D21,'Menú y alérgenos'!$H$13:$H$62,"X"))+IF($E21="",0,COUNTIFS('Menú y alérgenos'!$C$13:$C$62,$E21,'Menú y alérgenos'!$H$13:$H$62,"X"))+IF($F21="",0,COUNTIFS('Menú y alérgenos'!$C$13:$C$62,$F21,'Menú y alérgenos'!$H$13:$H$62,"X"))&gt;0,1,0))</f>
        <v/>
      </c>
      <c r="AB21">
        <f>IF(L21&lt;&gt;"X",0,IF(IF($D21="",0,COUNTIFS('Menú y alérgenos'!$C$13:$C$62,$D21,'Menú y alérgenos'!$I$13:$I$62,"X"))+IF($E21="",0,COUNTIFS('Menú y alérgenos'!$C$13:$C$62,$E21,'Menú y alérgenos'!$I$13:$I$62,"X"))+IF($F21="",0,COUNTIFS('Menú y alérgenos'!$C$13:$C$62,$F21,'Menú y alérgenos'!$I$13:$I$62,"X"))&gt;0,1,0))</f>
        <v/>
      </c>
      <c r="AC21">
        <f>IF(M21&lt;&gt;"X",0,IF(IF($D21="",0,COUNTIFS('Menú y alérgenos'!$C$13:$C$62,$D21,'Menú y alérgenos'!$J$13:$J$62,"X"))+IF($E21="",0,COUNTIFS('Menú y alérgenos'!$C$13:$C$62,$E21,'Menú y alérgenos'!$J$13:$J$62,"X"))+IF($F21="",0,COUNTIFS('Menú y alérgenos'!$C$13:$C$62,$F21,'Menú y alérgenos'!$J$13:$J$62,"X"))&gt;0,1,0))</f>
        <v/>
      </c>
      <c r="AD21">
        <f>IF(N21&lt;&gt;"X",0,IF(IF($D21="",0,COUNTIFS('Menú y alérgenos'!$C$13:$C$62,$D21,'Menú y alérgenos'!$K$13:$K$62,"X"))+IF($E21="",0,COUNTIFS('Menú y alérgenos'!$C$13:$C$62,$E21,'Menú y alérgenos'!$K$13:$K$62,"X"))+IF($F21="",0,COUNTIFS('Menú y alérgenos'!$C$13:$C$62,$F21,'Menú y alérgenos'!$K$13:$K$62,"X"))&gt;0,1,0))</f>
        <v/>
      </c>
      <c r="AE21">
        <f>IF(O21&lt;&gt;"X",0,IF(IF($D21="",0,COUNTIFS('Menú y alérgenos'!$C$13:$C$62,$D21,'Menú y alérgenos'!$L$13:$L$62,"X"))+IF($E21="",0,COUNTIFS('Menú y alérgenos'!$C$13:$C$62,$E21,'Menú y alérgenos'!$L$13:$L$62,"X"))+IF($F21="",0,COUNTIFS('Menú y alérgenos'!$C$13:$C$62,$F21,'Menú y alérgenos'!$L$13:$L$62,"X"))&gt;0,1,0))</f>
        <v/>
      </c>
      <c r="AF21">
        <f>IF(P21&lt;&gt;"X",0,IF(IF($D21="",0,COUNTIFS('Menú y alérgenos'!$C$13:$C$62,$D21,'Menú y alérgenos'!$M$13:$M$62,"X"))+IF($E21="",0,COUNTIFS('Menú y alérgenos'!$C$13:$C$62,$E21,'Menú y alérgenos'!$M$13:$M$62,"X"))+IF($F21="",0,COUNTIFS('Menú y alérgenos'!$C$13:$C$62,$F21,'Menú y alérgenos'!$M$13:$M$62,"X"))&gt;0,1,0))</f>
        <v/>
      </c>
      <c r="AG21">
        <f>IF(Q21&lt;&gt;"X",0,IF(IF($D21="",0,COUNTIFS('Menú y alérgenos'!$C$13:$C$62,$D21,'Menú y alérgenos'!$N$13:$N$62,"X"))+IF($E21="",0,COUNTIFS('Menú y alérgenos'!$C$13:$C$62,$E21,'Menú y alérgenos'!$N$13:$N$62,"X"))+IF($F21="",0,COUNTIFS('Menú y alérgenos'!$C$13:$C$62,$F21,'Menú y alérgenos'!$N$13:$N$62,"X"))&gt;0,1,0))</f>
        <v/>
      </c>
      <c r="AH21">
        <f>IF(R21&lt;&gt;"X",0,IF(IF($D21="",0,COUNTIFS('Menú y alérgenos'!$C$13:$C$62,$D21,'Menú y alérgenos'!$O$13:$O$62,"X"))+IF($E21="",0,COUNTIFS('Menú y alérgenos'!$C$13:$C$62,$E21,'Menú y alérgenos'!$O$13:$O$62,"X"))+IF($F21="",0,COUNTIFS('Menú y alérgenos'!$C$13:$C$62,$F21,'Menú y alérgenos'!$O$13:$O$62,"X"))&gt;0,1,0))</f>
        <v/>
      </c>
      <c r="AI21">
        <f>IF(S21&lt;&gt;"X",0,IF(IF($D21="",0,COUNTIFS('Menú y alérgenos'!$C$13:$C$62,$D21,'Menú y alérgenos'!$P$13:$P$62,"X"))+IF($E21="",0,COUNTIFS('Menú y alérgenos'!$C$13:$C$62,$E21,'Menú y alérgenos'!$P$13:$P$62,"X"))+IF($F21="",0,COUNTIFS('Menú y alérgenos'!$C$13:$C$62,$F21,'Menú y alérgenos'!$P$13:$P$62,"X"))&gt;0,1,0))</f>
        <v/>
      </c>
      <c r="AJ21">
        <f>IF(T21&lt;&gt;"X",0,IF(IF($D21="",0,COUNTIFS('Menú y alérgenos'!$C$13:$C$62,$D21,'Menú y alérgenos'!$Q$13:$Q$62,"X"))+IF($E21="",0,COUNTIFS('Menú y alérgenos'!$C$13:$C$62,$E21,'Menú y alérgenos'!$Q$13:$Q$62,"X"))+IF($F21="",0,COUNTIFS('Menú y alérgenos'!$C$13:$C$62,$F21,'Menú y alérgenos'!$Q$13:$Q$62,"X"))&gt;0,1,0))</f>
        <v/>
      </c>
    </row>
    <row r="22">
      <c r="A22" s="14" t="n"/>
      <c r="B22" s="14" t="n"/>
      <c r="C22" s="14" t="n"/>
      <c r="D22" s="14" t="n"/>
      <c r="E22" s="14" t="n"/>
      <c r="F22" s="14" t="n"/>
      <c r="G22" s="22" t="n"/>
      <c r="H22" s="22" t="n"/>
      <c r="I22" s="22" t="n"/>
      <c r="J22" s="22" t="n"/>
      <c r="K22" s="22" t="n"/>
      <c r="L22" s="22" t="n"/>
      <c r="M22" s="22" t="n"/>
      <c r="N22" s="22" t="n"/>
      <c r="O22" s="22" t="n"/>
      <c r="P22" s="22" t="n"/>
      <c r="Q22" s="22" t="n"/>
      <c r="R22" s="22" t="n"/>
      <c r="S22" s="22" t="n"/>
      <c r="T22" s="22" t="n"/>
      <c r="U22" s="14" t="n"/>
      <c r="V22" s="16">
        <f>IF(COUNTA(D22:F22)=0,"",IF(SUM(W22:AJ22)&gt;0,"REVISAR ALÉRGENO","Sin cruce"))</f>
        <v/>
      </c>
      <c r="W22">
        <f>IF(G22&lt;&gt;"X",0,IF(IF($D22="",0,COUNTIFS('Menú y alérgenos'!$C$13:$C$62,$D22,'Menú y alérgenos'!$D$13:$D$62,"X"))+IF($E22="",0,COUNTIFS('Menú y alérgenos'!$C$13:$C$62,$E22,'Menú y alérgenos'!$D$13:$D$62,"X"))+IF($F22="",0,COUNTIFS('Menú y alérgenos'!$C$13:$C$62,$F22,'Menú y alérgenos'!$D$13:$D$62,"X"))&gt;0,1,0))</f>
        <v/>
      </c>
      <c r="X22">
        <f>IF(H22&lt;&gt;"X",0,IF(IF($D22="",0,COUNTIFS('Menú y alérgenos'!$C$13:$C$62,$D22,'Menú y alérgenos'!$E$13:$E$62,"X"))+IF($E22="",0,COUNTIFS('Menú y alérgenos'!$C$13:$C$62,$E22,'Menú y alérgenos'!$E$13:$E$62,"X"))+IF($F22="",0,COUNTIFS('Menú y alérgenos'!$C$13:$C$62,$F22,'Menú y alérgenos'!$E$13:$E$62,"X"))&gt;0,1,0))</f>
        <v/>
      </c>
      <c r="Y22">
        <f>IF(I22&lt;&gt;"X",0,IF(IF($D22="",0,COUNTIFS('Menú y alérgenos'!$C$13:$C$62,$D22,'Menú y alérgenos'!$F$13:$F$62,"X"))+IF($E22="",0,COUNTIFS('Menú y alérgenos'!$C$13:$C$62,$E22,'Menú y alérgenos'!$F$13:$F$62,"X"))+IF($F22="",0,COUNTIFS('Menú y alérgenos'!$C$13:$C$62,$F22,'Menú y alérgenos'!$F$13:$F$62,"X"))&gt;0,1,0))</f>
        <v/>
      </c>
      <c r="Z22">
        <f>IF(J22&lt;&gt;"X",0,IF(IF($D22="",0,COUNTIFS('Menú y alérgenos'!$C$13:$C$62,$D22,'Menú y alérgenos'!$G$13:$G$62,"X"))+IF($E22="",0,COUNTIFS('Menú y alérgenos'!$C$13:$C$62,$E22,'Menú y alérgenos'!$G$13:$G$62,"X"))+IF($F22="",0,COUNTIFS('Menú y alérgenos'!$C$13:$C$62,$F22,'Menú y alérgenos'!$G$13:$G$62,"X"))&gt;0,1,0))</f>
        <v/>
      </c>
      <c r="AA22">
        <f>IF(K22&lt;&gt;"X",0,IF(IF($D22="",0,COUNTIFS('Menú y alérgenos'!$C$13:$C$62,$D22,'Menú y alérgenos'!$H$13:$H$62,"X"))+IF($E22="",0,COUNTIFS('Menú y alérgenos'!$C$13:$C$62,$E22,'Menú y alérgenos'!$H$13:$H$62,"X"))+IF($F22="",0,COUNTIFS('Menú y alérgenos'!$C$13:$C$62,$F22,'Menú y alérgenos'!$H$13:$H$62,"X"))&gt;0,1,0))</f>
        <v/>
      </c>
      <c r="AB22">
        <f>IF(L22&lt;&gt;"X",0,IF(IF($D22="",0,COUNTIFS('Menú y alérgenos'!$C$13:$C$62,$D22,'Menú y alérgenos'!$I$13:$I$62,"X"))+IF($E22="",0,COUNTIFS('Menú y alérgenos'!$C$13:$C$62,$E22,'Menú y alérgenos'!$I$13:$I$62,"X"))+IF($F22="",0,COUNTIFS('Menú y alérgenos'!$C$13:$C$62,$F22,'Menú y alérgenos'!$I$13:$I$62,"X"))&gt;0,1,0))</f>
        <v/>
      </c>
      <c r="AC22">
        <f>IF(M22&lt;&gt;"X",0,IF(IF($D22="",0,COUNTIFS('Menú y alérgenos'!$C$13:$C$62,$D22,'Menú y alérgenos'!$J$13:$J$62,"X"))+IF($E22="",0,COUNTIFS('Menú y alérgenos'!$C$13:$C$62,$E22,'Menú y alérgenos'!$J$13:$J$62,"X"))+IF($F22="",0,COUNTIFS('Menú y alérgenos'!$C$13:$C$62,$F22,'Menú y alérgenos'!$J$13:$J$62,"X"))&gt;0,1,0))</f>
        <v/>
      </c>
      <c r="AD22">
        <f>IF(N22&lt;&gt;"X",0,IF(IF($D22="",0,COUNTIFS('Menú y alérgenos'!$C$13:$C$62,$D22,'Menú y alérgenos'!$K$13:$K$62,"X"))+IF($E22="",0,COUNTIFS('Menú y alérgenos'!$C$13:$C$62,$E22,'Menú y alérgenos'!$K$13:$K$62,"X"))+IF($F22="",0,COUNTIFS('Menú y alérgenos'!$C$13:$C$62,$F22,'Menú y alérgenos'!$K$13:$K$62,"X"))&gt;0,1,0))</f>
        <v/>
      </c>
      <c r="AE22">
        <f>IF(O22&lt;&gt;"X",0,IF(IF($D22="",0,COUNTIFS('Menú y alérgenos'!$C$13:$C$62,$D22,'Menú y alérgenos'!$L$13:$L$62,"X"))+IF($E22="",0,COUNTIFS('Menú y alérgenos'!$C$13:$C$62,$E22,'Menú y alérgenos'!$L$13:$L$62,"X"))+IF($F22="",0,COUNTIFS('Menú y alérgenos'!$C$13:$C$62,$F22,'Menú y alérgenos'!$L$13:$L$62,"X"))&gt;0,1,0))</f>
        <v/>
      </c>
      <c r="AF22">
        <f>IF(P22&lt;&gt;"X",0,IF(IF($D22="",0,COUNTIFS('Menú y alérgenos'!$C$13:$C$62,$D22,'Menú y alérgenos'!$M$13:$M$62,"X"))+IF($E22="",0,COUNTIFS('Menú y alérgenos'!$C$13:$C$62,$E22,'Menú y alérgenos'!$M$13:$M$62,"X"))+IF($F22="",0,COUNTIFS('Menú y alérgenos'!$C$13:$C$62,$F22,'Menú y alérgenos'!$M$13:$M$62,"X"))&gt;0,1,0))</f>
        <v/>
      </c>
      <c r="AG22">
        <f>IF(Q22&lt;&gt;"X",0,IF(IF($D22="",0,COUNTIFS('Menú y alérgenos'!$C$13:$C$62,$D22,'Menú y alérgenos'!$N$13:$N$62,"X"))+IF($E22="",0,COUNTIFS('Menú y alérgenos'!$C$13:$C$62,$E22,'Menú y alérgenos'!$N$13:$N$62,"X"))+IF($F22="",0,COUNTIFS('Menú y alérgenos'!$C$13:$C$62,$F22,'Menú y alérgenos'!$N$13:$N$62,"X"))&gt;0,1,0))</f>
        <v/>
      </c>
      <c r="AH22">
        <f>IF(R22&lt;&gt;"X",0,IF(IF($D22="",0,COUNTIFS('Menú y alérgenos'!$C$13:$C$62,$D22,'Menú y alérgenos'!$O$13:$O$62,"X"))+IF($E22="",0,COUNTIFS('Menú y alérgenos'!$C$13:$C$62,$E22,'Menú y alérgenos'!$O$13:$O$62,"X"))+IF($F22="",0,COUNTIFS('Menú y alérgenos'!$C$13:$C$62,$F22,'Menú y alérgenos'!$O$13:$O$62,"X"))&gt;0,1,0))</f>
        <v/>
      </c>
      <c r="AI22">
        <f>IF(S22&lt;&gt;"X",0,IF(IF($D22="",0,COUNTIFS('Menú y alérgenos'!$C$13:$C$62,$D22,'Menú y alérgenos'!$P$13:$P$62,"X"))+IF($E22="",0,COUNTIFS('Menú y alérgenos'!$C$13:$C$62,$E22,'Menú y alérgenos'!$P$13:$P$62,"X"))+IF($F22="",0,COUNTIFS('Menú y alérgenos'!$C$13:$C$62,$F22,'Menú y alérgenos'!$P$13:$P$62,"X"))&gt;0,1,0))</f>
        <v/>
      </c>
      <c r="AJ22">
        <f>IF(T22&lt;&gt;"X",0,IF(IF($D22="",0,COUNTIFS('Menú y alérgenos'!$C$13:$C$62,$D22,'Menú y alérgenos'!$Q$13:$Q$62,"X"))+IF($E22="",0,COUNTIFS('Menú y alérgenos'!$C$13:$C$62,$E22,'Menú y alérgenos'!$Q$13:$Q$62,"X"))+IF($F22="",0,COUNTIFS('Menú y alérgenos'!$C$13:$C$62,$F22,'Menú y alérgenos'!$Q$13:$Q$62,"X"))&gt;0,1,0))</f>
        <v/>
      </c>
    </row>
    <row r="23">
      <c r="A23" s="14" t="n"/>
      <c r="B23" s="14" t="n"/>
      <c r="C23" s="14" t="n"/>
      <c r="D23" s="14" t="n"/>
      <c r="E23" s="14" t="n"/>
      <c r="F23" s="14" t="n"/>
      <c r="G23" s="22" t="n"/>
      <c r="H23" s="22" t="n"/>
      <c r="I23" s="22" t="n"/>
      <c r="J23" s="22" t="n"/>
      <c r="K23" s="22" t="n"/>
      <c r="L23" s="22" t="n"/>
      <c r="M23" s="22" t="n"/>
      <c r="N23" s="22" t="n"/>
      <c r="O23" s="22" t="n"/>
      <c r="P23" s="22" t="n"/>
      <c r="Q23" s="22" t="n"/>
      <c r="R23" s="22" t="n"/>
      <c r="S23" s="22" t="n"/>
      <c r="T23" s="22" t="n"/>
      <c r="U23" s="14" t="n"/>
      <c r="V23" s="16">
        <f>IF(COUNTA(D23:F23)=0,"",IF(SUM(W23:AJ23)&gt;0,"REVISAR ALÉRGENO","Sin cruce"))</f>
        <v/>
      </c>
      <c r="W23">
        <f>IF(G23&lt;&gt;"X",0,IF(IF($D23="",0,COUNTIFS('Menú y alérgenos'!$C$13:$C$62,$D23,'Menú y alérgenos'!$D$13:$D$62,"X"))+IF($E23="",0,COUNTIFS('Menú y alérgenos'!$C$13:$C$62,$E23,'Menú y alérgenos'!$D$13:$D$62,"X"))+IF($F23="",0,COUNTIFS('Menú y alérgenos'!$C$13:$C$62,$F23,'Menú y alérgenos'!$D$13:$D$62,"X"))&gt;0,1,0))</f>
        <v/>
      </c>
      <c r="X23">
        <f>IF(H23&lt;&gt;"X",0,IF(IF($D23="",0,COUNTIFS('Menú y alérgenos'!$C$13:$C$62,$D23,'Menú y alérgenos'!$E$13:$E$62,"X"))+IF($E23="",0,COUNTIFS('Menú y alérgenos'!$C$13:$C$62,$E23,'Menú y alérgenos'!$E$13:$E$62,"X"))+IF($F23="",0,COUNTIFS('Menú y alérgenos'!$C$13:$C$62,$F23,'Menú y alérgenos'!$E$13:$E$62,"X"))&gt;0,1,0))</f>
        <v/>
      </c>
      <c r="Y23">
        <f>IF(I23&lt;&gt;"X",0,IF(IF($D23="",0,COUNTIFS('Menú y alérgenos'!$C$13:$C$62,$D23,'Menú y alérgenos'!$F$13:$F$62,"X"))+IF($E23="",0,COUNTIFS('Menú y alérgenos'!$C$13:$C$62,$E23,'Menú y alérgenos'!$F$13:$F$62,"X"))+IF($F23="",0,COUNTIFS('Menú y alérgenos'!$C$13:$C$62,$F23,'Menú y alérgenos'!$F$13:$F$62,"X"))&gt;0,1,0))</f>
        <v/>
      </c>
      <c r="Z23">
        <f>IF(J23&lt;&gt;"X",0,IF(IF($D23="",0,COUNTIFS('Menú y alérgenos'!$C$13:$C$62,$D23,'Menú y alérgenos'!$G$13:$G$62,"X"))+IF($E23="",0,COUNTIFS('Menú y alérgenos'!$C$13:$C$62,$E23,'Menú y alérgenos'!$G$13:$G$62,"X"))+IF($F23="",0,COUNTIFS('Menú y alérgenos'!$C$13:$C$62,$F23,'Menú y alérgenos'!$G$13:$G$62,"X"))&gt;0,1,0))</f>
        <v/>
      </c>
      <c r="AA23">
        <f>IF(K23&lt;&gt;"X",0,IF(IF($D23="",0,COUNTIFS('Menú y alérgenos'!$C$13:$C$62,$D23,'Menú y alérgenos'!$H$13:$H$62,"X"))+IF($E23="",0,COUNTIFS('Menú y alérgenos'!$C$13:$C$62,$E23,'Menú y alérgenos'!$H$13:$H$62,"X"))+IF($F23="",0,COUNTIFS('Menú y alérgenos'!$C$13:$C$62,$F23,'Menú y alérgenos'!$H$13:$H$62,"X"))&gt;0,1,0))</f>
        <v/>
      </c>
      <c r="AB23">
        <f>IF(L23&lt;&gt;"X",0,IF(IF($D23="",0,COUNTIFS('Menú y alérgenos'!$C$13:$C$62,$D23,'Menú y alérgenos'!$I$13:$I$62,"X"))+IF($E23="",0,COUNTIFS('Menú y alérgenos'!$C$13:$C$62,$E23,'Menú y alérgenos'!$I$13:$I$62,"X"))+IF($F23="",0,COUNTIFS('Menú y alérgenos'!$C$13:$C$62,$F23,'Menú y alérgenos'!$I$13:$I$62,"X"))&gt;0,1,0))</f>
        <v/>
      </c>
      <c r="AC23">
        <f>IF(M23&lt;&gt;"X",0,IF(IF($D23="",0,COUNTIFS('Menú y alérgenos'!$C$13:$C$62,$D23,'Menú y alérgenos'!$J$13:$J$62,"X"))+IF($E23="",0,COUNTIFS('Menú y alérgenos'!$C$13:$C$62,$E23,'Menú y alérgenos'!$J$13:$J$62,"X"))+IF($F23="",0,COUNTIFS('Menú y alérgenos'!$C$13:$C$62,$F23,'Menú y alérgenos'!$J$13:$J$62,"X"))&gt;0,1,0))</f>
        <v/>
      </c>
      <c r="AD23">
        <f>IF(N23&lt;&gt;"X",0,IF(IF($D23="",0,COUNTIFS('Menú y alérgenos'!$C$13:$C$62,$D23,'Menú y alérgenos'!$K$13:$K$62,"X"))+IF($E23="",0,COUNTIFS('Menú y alérgenos'!$C$13:$C$62,$E23,'Menú y alérgenos'!$K$13:$K$62,"X"))+IF($F23="",0,COUNTIFS('Menú y alérgenos'!$C$13:$C$62,$F23,'Menú y alérgenos'!$K$13:$K$62,"X"))&gt;0,1,0))</f>
        <v/>
      </c>
      <c r="AE23">
        <f>IF(O23&lt;&gt;"X",0,IF(IF($D23="",0,COUNTIFS('Menú y alérgenos'!$C$13:$C$62,$D23,'Menú y alérgenos'!$L$13:$L$62,"X"))+IF($E23="",0,COUNTIFS('Menú y alérgenos'!$C$13:$C$62,$E23,'Menú y alérgenos'!$L$13:$L$62,"X"))+IF($F23="",0,COUNTIFS('Menú y alérgenos'!$C$13:$C$62,$F23,'Menú y alérgenos'!$L$13:$L$62,"X"))&gt;0,1,0))</f>
        <v/>
      </c>
      <c r="AF23">
        <f>IF(P23&lt;&gt;"X",0,IF(IF($D23="",0,COUNTIFS('Menú y alérgenos'!$C$13:$C$62,$D23,'Menú y alérgenos'!$M$13:$M$62,"X"))+IF($E23="",0,COUNTIFS('Menú y alérgenos'!$C$13:$C$62,$E23,'Menú y alérgenos'!$M$13:$M$62,"X"))+IF($F23="",0,COUNTIFS('Menú y alérgenos'!$C$13:$C$62,$F23,'Menú y alérgenos'!$M$13:$M$62,"X"))&gt;0,1,0))</f>
        <v/>
      </c>
      <c r="AG23">
        <f>IF(Q23&lt;&gt;"X",0,IF(IF($D23="",0,COUNTIFS('Menú y alérgenos'!$C$13:$C$62,$D23,'Menú y alérgenos'!$N$13:$N$62,"X"))+IF($E23="",0,COUNTIFS('Menú y alérgenos'!$C$13:$C$62,$E23,'Menú y alérgenos'!$N$13:$N$62,"X"))+IF($F23="",0,COUNTIFS('Menú y alérgenos'!$C$13:$C$62,$F23,'Menú y alérgenos'!$N$13:$N$62,"X"))&gt;0,1,0))</f>
        <v/>
      </c>
      <c r="AH23">
        <f>IF(R23&lt;&gt;"X",0,IF(IF($D23="",0,COUNTIFS('Menú y alérgenos'!$C$13:$C$62,$D23,'Menú y alérgenos'!$O$13:$O$62,"X"))+IF($E23="",0,COUNTIFS('Menú y alérgenos'!$C$13:$C$62,$E23,'Menú y alérgenos'!$O$13:$O$62,"X"))+IF($F23="",0,COUNTIFS('Menú y alérgenos'!$C$13:$C$62,$F23,'Menú y alérgenos'!$O$13:$O$62,"X"))&gt;0,1,0))</f>
        <v/>
      </c>
      <c r="AI23">
        <f>IF(S23&lt;&gt;"X",0,IF(IF($D23="",0,COUNTIFS('Menú y alérgenos'!$C$13:$C$62,$D23,'Menú y alérgenos'!$P$13:$P$62,"X"))+IF($E23="",0,COUNTIFS('Menú y alérgenos'!$C$13:$C$62,$E23,'Menú y alérgenos'!$P$13:$P$62,"X"))+IF($F23="",0,COUNTIFS('Menú y alérgenos'!$C$13:$C$62,$F23,'Menú y alérgenos'!$P$13:$P$62,"X"))&gt;0,1,0))</f>
        <v/>
      </c>
      <c r="AJ23">
        <f>IF(T23&lt;&gt;"X",0,IF(IF($D23="",0,COUNTIFS('Menú y alérgenos'!$C$13:$C$62,$D23,'Menú y alérgenos'!$Q$13:$Q$62,"X"))+IF($E23="",0,COUNTIFS('Menú y alérgenos'!$C$13:$C$62,$E23,'Menú y alérgenos'!$Q$13:$Q$62,"X"))+IF($F23="",0,COUNTIFS('Menú y alérgenos'!$C$13:$C$62,$F23,'Menú y alérgenos'!$Q$13:$Q$62,"X"))&gt;0,1,0))</f>
        <v/>
      </c>
    </row>
    <row r="24">
      <c r="A24" s="14" t="n"/>
      <c r="B24" s="14" t="n"/>
      <c r="C24" s="14" t="n"/>
      <c r="D24" s="14" t="n"/>
      <c r="E24" s="14" t="n"/>
      <c r="F24" s="14" t="n"/>
      <c r="G24" s="22" t="n"/>
      <c r="H24" s="22" t="n"/>
      <c r="I24" s="22" t="n"/>
      <c r="J24" s="22" t="n"/>
      <c r="K24" s="22" t="n"/>
      <c r="L24" s="22" t="n"/>
      <c r="M24" s="22" t="n"/>
      <c r="N24" s="22" t="n"/>
      <c r="O24" s="22" t="n"/>
      <c r="P24" s="22" t="n"/>
      <c r="Q24" s="22" t="n"/>
      <c r="R24" s="22" t="n"/>
      <c r="S24" s="22" t="n"/>
      <c r="T24" s="22" t="n"/>
      <c r="U24" s="14" t="n"/>
      <c r="V24" s="16">
        <f>IF(COUNTA(D24:F24)=0,"",IF(SUM(W24:AJ24)&gt;0,"REVISAR ALÉRGENO","Sin cruce"))</f>
        <v/>
      </c>
      <c r="W24">
        <f>IF(G24&lt;&gt;"X",0,IF(IF($D24="",0,COUNTIFS('Menú y alérgenos'!$C$13:$C$62,$D24,'Menú y alérgenos'!$D$13:$D$62,"X"))+IF($E24="",0,COUNTIFS('Menú y alérgenos'!$C$13:$C$62,$E24,'Menú y alérgenos'!$D$13:$D$62,"X"))+IF($F24="",0,COUNTIFS('Menú y alérgenos'!$C$13:$C$62,$F24,'Menú y alérgenos'!$D$13:$D$62,"X"))&gt;0,1,0))</f>
        <v/>
      </c>
      <c r="X24">
        <f>IF(H24&lt;&gt;"X",0,IF(IF($D24="",0,COUNTIFS('Menú y alérgenos'!$C$13:$C$62,$D24,'Menú y alérgenos'!$E$13:$E$62,"X"))+IF($E24="",0,COUNTIFS('Menú y alérgenos'!$C$13:$C$62,$E24,'Menú y alérgenos'!$E$13:$E$62,"X"))+IF($F24="",0,COUNTIFS('Menú y alérgenos'!$C$13:$C$62,$F24,'Menú y alérgenos'!$E$13:$E$62,"X"))&gt;0,1,0))</f>
        <v/>
      </c>
      <c r="Y24">
        <f>IF(I24&lt;&gt;"X",0,IF(IF($D24="",0,COUNTIFS('Menú y alérgenos'!$C$13:$C$62,$D24,'Menú y alérgenos'!$F$13:$F$62,"X"))+IF($E24="",0,COUNTIFS('Menú y alérgenos'!$C$13:$C$62,$E24,'Menú y alérgenos'!$F$13:$F$62,"X"))+IF($F24="",0,COUNTIFS('Menú y alérgenos'!$C$13:$C$62,$F24,'Menú y alérgenos'!$F$13:$F$62,"X"))&gt;0,1,0))</f>
        <v/>
      </c>
      <c r="Z24">
        <f>IF(J24&lt;&gt;"X",0,IF(IF($D24="",0,COUNTIFS('Menú y alérgenos'!$C$13:$C$62,$D24,'Menú y alérgenos'!$G$13:$G$62,"X"))+IF($E24="",0,COUNTIFS('Menú y alérgenos'!$C$13:$C$62,$E24,'Menú y alérgenos'!$G$13:$G$62,"X"))+IF($F24="",0,COUNTIFS('Menú y alérgenos'!$C$13:$C$62,$F24,'Menú y alérgenos'!$G$13:$G$62,"X"))&gt;0,1,0))</f>
        <v/>
      </c>
      <c r="AA24">
        <f>IF(K24&lt;&gt;"X",0,IF(IF($D24="",0,COUNTIFS('Menú y alérgenos'!$C$13:$C$62,$D24,'Menú y alérgenos'!$H$13:$H$62,"X"))+IF($E24="",0,COUNTIFS('Menú y alérgenos'!$C$13:$C$62,$E24,'Menú y alérgenos'!$H$13:$H$62,"X"))+IF($F24="",0,COUNTIFS('Menú y alérgenos'!$C$13:$C$62,$F24,'Menú y alérgenos'!$H$13:$H$62,"X"))&gt;0,1,0))</f>
        <v/>
      </c>
      <c r="AB24">
        <f>IF(L24&lt;&gt;"X",0,IF(IF($D24="",0,COUNTIFS('Menú y alérgenos'!$C$13:$C$62,$D24,'Menú y alérgenos'!$I$13:$I$62,"X"))+IF($E24="",0,COUNTIFS('Menú y alérgenos'!$C$13:$C$62,$E24,'Menú y alérgenos'!$I$13:$I$62,"X"))+IF($F24="",0,COUNTIFS('Menú y alérgenos'!$C$13:$C$62,$F24,'Menú y alérgenos'!$I$13:$I$62,"X"))&gt;0,1,0))</f>
        <v/>
      </c>
      <c r="AC24">
        <f>IF(M24&lt;&gt;"X",0,IF(IF($D24="",0,COUNTIFS('Menú y alérgenos'!$C$13:$C$62,$D24,'Menú y alérgenos'!$J$13:$J$62,"X"))+IF($E24="",0,COUNTIFS('Menú y alérgenos'!$C$13:$C$62,$E24,'Menú y alérgenos'!$J$13:$J$62,"X"))+IF($F24="",0,COUNTIFS('Menú y alérgenos'!$C$13:$C$62,$F24,'Menú y alérgenos'!$J$13:$J$62,"X"))&gt;0,1,0))</f>
        <v/>
      </c>
      <c r="AD24">
        <f>IF(N24&lt;&gt;"X",0,IF(IF($D24="",0,COUNTIFS('Menú y alérgenos'!$C$13:$C$62,$D24,'Menú y alérgenos'!$K$13:$K$62,"X"))+IF($E24="",0,COUNTIFS('Menú y alérgenos'!$C$13:$C$62,$E24,'Menú y alérgenos'!$K$13:$K$62,"X"))+IF($F24="",0,COUNTIFS('Menú y alérgenos'!$C$13:$C$62,$F24,'Menú y alérgenos'!$K$13:$K$62,"X"))&gt;0,1,0))</f>
        <v/>
      </c>
      <c r="AE24">
        <f>IF(O24&lt;&gt;"X",0,IF(IF($D24="",0,COUNTIFS('Menú y alérgenos'!$C$13:$C$62,$D24,'Menú y alérgenos'!$L$13:$L$62,"X"))+IF($E24="",0,COUNTIFS('Menú y alérgenos'!$C$13:$C$62,$E24,'Menú y alérgenos'!$L$13:$L$62,"X"))+IF($F24="",0,COUNTIFS('Menú y alérgenos'!$C$13:$C$62,$F24,'Menú y alérgenos'!$L$13:$L$62,"X"))&gt;0,1,0))</f>
        <v/>
      </c>
      <c r="AF24">
        <f>IF(P24&lt;&gt;"X",0,IF(IF($D24="",0,COUNTIFS('Menú y alérgenos'!$C$13:$C$62,$D24,'Menú y alérgenos'!$M$13:$M$62,"X"))+IF($E24="",0,COUNTIFS('Menú y alérgenos'!$C$13:$C$62,$E24,'Menú y alérgenos'!$M$13:$M$62,"X"))+IF($F24="",0,COUNTIFS('Menú y alérgenos'!$C$13:$C$62,$F24,'Menú y alérgenos'!$M$13:$M$62,"X"))&gt;0,1,0))</f>
        <v/>
      </c>
      <c r="AG24">
        <f>IF(Q24&lt;&gt;"X",0,IF(IF($D24="",0,COUNTIFS('Menú y alérgenos'!$C$13:$C$62,$D24,'Menú y alérgenos'!$N$13:$N$62,"X"))+IF($E24="",0,COUNTIFS('Menú y alérgenos'!$C$13:$C$62,$E24,'Menú y alérgenos'!$N$13:$N$62,"X"))+IF($F24="",0,COUNTIFS('Menú y alérgenos'!$C$13:$C$62,$F24,'Menú y alérgenos'!$N$13:$N$62,"X"))&gt;0,1,0))</f>
        <v/>
      </c>
      <c r="AH24">
        <f>IF(R24&lt;&gt;"X",0,IF(IF($D24="",0,COUNTIFS('Menú y alérgenos'!$C$13:$C$62,$D24,'Menú y alérgenos'!$O$13:$O$62,"X"))+IF($E24="",0,COUNTIFS('Menú y alérgenos'!$C$13:$C$62,$E24,'Menú y alérgenos'!$O$13:$O$62,"X"))+IF($F24="",0,COUNTIFS('Menú y alérgenos'!$C$13:$C$62,$F24,'Menú y alérgenos'!$O$13:$O$62,"X"))&gt;0,1,0))</f>
        <v/>
      </c>
      <c r="AI24">
        <f>IF(S24&lt;&gt;"X",0,IF(IF($D24="",0,COUNTIFS('Menú y alérgenos'!$C$13:$C$62,$D24,'Menú y alérgenos'!$P$13:$P$62,"X"))+IF($E24="",0,COUNTIFS('Menú y alérgenos'!$C$13:$C$62,$E24,'Menú y alérgenos'!$P$13:$P$62,"X"))+IF($F24="",0,COUNTIFS('Menú y alérgenos'!$C$13:$C$62,$F24,'Menú y alérgenos'!$P$13:$P$62,"X"))&gt;0,1,0))</f>
        <v/>
      </c>
      <c r="AJ24">
        <f>IF(T24&lt;&gt;"X",0,IF(IF($D24="",0,COUNTIFS('Menú y alérgenos'!$C$13:$C$62,$D24,'Menú y alérgenos'!$Q$13:$Q$62,"X"))+IF($E24="",0,COUNTIFS('Menú y alérgenos'!$C$13:$C$62,$E24,'Menú y alérgenos'!$Q$13:$Q$62,"X"))+IF($F24="",0,COUNTIFS('Menú y alérgenos'!$C$13:$C$62,$F24,'Menú y alérgenos'!$Q$13:$Q$62,"X"))&gt;0,1,0))</f>
        <v/>
      </c>
    </row>
    <row r="25">
      <c r="A25" s="14" t="n"/>
      <c r="B25" s="14" t="n"/>
      <c r="C25" s="14" t="n"/>
      <c r="D25" s="14" t="n"/>
      <c r="E25" s="14" t="n"/>
      <c r="F25" s="14" t="n"/>
      <c r="G25" s="22" t="n"/>
      <c r="H25" s="22" t="n"/>
      <c r="I25" s="22" t="n"/>
      <c r="J25" s="22" t="n"/>
      <c r="K25" s="22" t="n"/>
      <c r="L25" s="22" t="n"/>
      <c r="M25" s="22" t="n"/>
      <c r="N25" s="22" t="n"/>
      <c r="O25" s="22" t="n"/>
      <c r="P25" s="22" t="n"/>
      <c r="Q25" s="22" t="n"/>
      <c r="R25" s="22" t="n"/>
      <c r="S25" s="22" t="n"/>
      <c r="T25" s="22" t="n"/>
      <c r="U25" s="14" t="n"/>
      <c r="V25" s="16">
        <f>IF(COUNTA(D25:F25)=0,"",IF(SUM(W25:AJ25)&gt;0,"REVISAR ALÉRGENO","Sin cruce"))</f>
        <v/>
      </c>
      <c r="W25">
        <f>IF(G25&lt;&gt;"X",0,IF(IF($D25="",0,COUNTIFS('Menú y alérgenos'!$C$13:$C$62,$D25,'Menú y alérgenos'!$D$13:$D$62,"X"))+IF($E25="",0,COUNTIFS('Menú y alérgenos'!$C$13:$C$62,$E25,'Menú y alérgenos'!$D$13:$D$62,"X"))+IF($F25="",0,COUNTIFS('Menú y alérgenos'!$C$13:$C$62,$F25,'Menú y alérgenos'!$D$13:$D$62,"X"))&gt;0,1,0))</f>
        <v/>
      </c>
      <c r="X25">
        <f>IF(H25&lt;&gt;"X",0,IF(IF($D25="",0,COUNTIFS('Menú y alérgenos'!$C$13:$C$62,$D25,'Menú y alérgenos'!$E$13:$E$62,"X"))+IF($E25="",0,COUNTIFS('Menú y alérgenos'!$C$13:$C$62,$E25,'Menú y alérgenos'!$E$13:$E$62,"X"))+IF($F25="",0,COUNTIFS('Menú y alérgenos'!$C$13:$C$62,$F25,'Menú y alérgenos'!$E$13:$E$62,"X"))&gt;0,1,0))</f>
        <v/>
      </c>
      <c r="Y25">
        <f>IF(I25&lt;&gt;"X",0,IF(IF($D25="",0,COUNTIFS('Menú y alérgenos'!$C$13:$C$62,$D25,'Menú y alérgenos'!$F$13:$F$62,"X"))+IF($E25="",0,COUNTIFS('Menú y alérgenos'!$C$13:$C$62,$E25,'Menú y alérgenos'!$F$13:$F$62,"X"))+IF($F25="",0,COUNTIFS('Menú y alérgenos'!$C$13:$C$62,$F25,'Menú y alérgenos'!$F$13:$F$62,"X"))&gt;0,1,0))</f>
        <v/>
      </c>
      <c r="Z25">
        <f>IF(J25&lt;&gt;"X",0,IF(IF($D25="",0,COUNTIFS('Menú y alérgenos'!$C$13:$C$62,$D25,'Menú y alérgenos'!$G$13:$G$62,"X"))+IF($E25="",0,COUNTIFS('Menú y alérgenos'!$C$13:$C$62,$E25,'Menú y alérgenos'!$G$13:$G$62,"X"))+IF($F25="",0,COUNTIFS('Menú y alérgenos'!$C$13:$C$62,$F25,'Menú y alérgenos'!$G$13:$G$62,"X"))&gt;0,1,0))</f>
        <v/>
      </c>
      <c r="AA25">
        <f>IF(K25&lt;&gt;"X",0,IF(IF($D25="",0,COUNTIFS('Menú y alérgenos'!$C$13:$C$62,$D25,'Menú y alérgenos'!$H$13:$H$62,"X"))+IF($E25="",0,COUNTIFS('Menú y alérgenos'!$C$13:$C$62,$E25,'Menú y alérgenos'!$H$13:$H$62,"X"))+IF($F25="",0,COUNTIFS('Menú y alérgenos'!$C$13:$C$62,$F25,'Menú y alérgenos'!$H$13:$H$62,"X"))&gt;0,1,0))</f>
        <v/>
      </c>
      <c r="AB25">
        <f>IF(L25&lt;&gt;"X",0,IF(IF($D25="",0,COUNTIFS('Menú y alérgenos'!$C$13:$C$62,$D25,'Menú y alérgenos'!$I$13:$I$62,"X"))+IF($E25="",0,COUNTIFS('Menú y alérgenos'!$C$13:$C$62,$E25,'Menú y alérgenos'!$I$13:$I$62,"X"))+IF($F25="",0,COUNTIFS('Menú y alérgenos'!$C$13:$C$62,$F25,'Menú y alérgenos'!$I$13:$I$62,"X"))&gt;0,1,0))</f>
        <v/>
      </c>
      <c r="AC25">
        <f>IF(M25&lt;&gt;"X",0,IF(IF($D25="",0,COUNTIFS('Menú y alérgenos'!$C$13:$C$62,$D25,'Menú y alérgenos'!$J$13:$J$62,"X"))+IF($E25="",0,COUNTIFS('Menú y alérgenos'!$C$13:$C$62,$E25,'Menú y alérgenos'!$J$13:$J$62,"X"))+IF($F25="",0,COUNTIFS('Menú y alérgenos'!$C$13:$C$62,$F25,'Menú y alérgenos'!$J$13:$J$62,"X"))&gt;0,1,0))</f>
        <v/>
      </c>
      <c r="AD25">
        <f>IF(N25&lt;&gt;"X",0,IF(IF($D25="",0,COUNTIFS('Menú y alérgenos'!$C$13:$C$62,$D25,'Menú y alérgenos'!$K$13:$K$62,"X"))+IF($E25="",0,COUNTIFS('Menú y alérgenos'!$C$13:$C$62,$E25,'Menú y alérgenos'!$K$13:$K$62,"X"))+IF($F25="",0,COUNTIFS('Menú y alérgenos'!$C$13:$C$62,$F25,'Menú y alérgenos'!$K$13:$K$62,"X"))&gt;0,1,0))</f>
        <v/>
      </c>
      <c r="AE25">
        <f>IF(O25&lt;&gt;"X",0,IF(IF($D25="",0,COUNTIFS('Menú y alérgenos'!$C$13:$C$62,$D25,'Menú y alérgenos'!$L$13:$L$62,"X"))+IF($E25="",0,COUNTIFS('Menú y alérgenos'!$C$13:$C$62,$E25,'Menú y alérgenos'!$L$13:$L$62,"X"))+IF($F25="",0,COUNTIFS('Menú y alérgenos'!$C$13:$C$62,$F25,'Menú y alérgenos'!$L$13:$L$62,"X"))&gt;0,1,0))</f>
        <v/>
      </c>
      <c r="AF25">
        <f>IF(P25&lt;&gt;"X",0,IF(IF($D25="",0,COUNTIFS('Menú y alérgenos'!$C$13:$C$62,$D25,'Menú y alérgenos'!$M$13:$M$62,"X"))+IF($E25="",0,COUNTIFS('Menú y alérgenos'!$C$13:$C$62,$E25,'Menú y alérgenos'!$M$13:$M$62,"X"))+IF($F25="",0,COUNTIFS('Menú y alérgenos'!$C$13:$C$62,$F25,'Menú y alérgenos'!$M$13:$M$62,"X"))&gt;0,1,0))</f>
        <v/>
      </c>
      <c r="AG25">
        <f>IF(Q25&lt;&gt;"X",0,IF(IF($D25="",0,COUNTIFS('Menú y alérgenos'!$C$13:$C$62,$D25,'Menú y alérgenos'!$N$13:$N$62,"X"))+IF($E25="",0,COUNTIFS('Menú y alérgenos'!$C$13:$C$62,$E25,'Menú y alérgenos'!$N$13:$N$62,"X"))+IF($F25="",0,COUNTIFS('Menú y alérgenos'!$C$13:$C$62,$F25,'Menú y alérgenos'!$N$13:$N$62,"X"))&gt;0,1,0))</f>
        <v/>
      </c>
      <c r="AH25">
        <f>IF(R25&lt;&gt;"X",0,IF(IF($D25="",0,COUNTIFS('Menú y alérgenos'!$C$13:$C$62,$D25,'Menú y alérgenos'!$O$13:$O$62,"X"))+IF($E25="",0,COUNTIFS('Menú y alérgenos'!$C$13:$C$62,$E25,'Menú y alérgenos'!$O$13:$O$62,"X"))+IF($F25="",0,COUNTIFS('Menú y alérgenos'!$C$13:$C$62,$F25,'Menú y alérgenos'!$O$13:$O$62,"X"))&gt;0,1,0))</f>
        <v/>
      </c>
      <c r="AI25">
        <f>IF(S25&lt;&gt;"X",0,IF(IF($D25="",0,COUNTIFS('Menú y alérgenos'!$C$13:$C$62,$D25,'Menú y alérgenos'!$P$13:$P$62,"X"))+IF($E25="",0,COUNTIFS('Menú y alérgenos'!$C$13:$C$62,$E25,'Menú y alérgenos'!$P$13:$P$62,"X"))+IF($F25="",0,COUNTIFS('Menú y alérgenos'!$C$13:$C$62,$F25,'Menú y alérgenos'!$P$13:$P$62,"X"))&gt;0,1,0))</f>
        <v/>
      </c>
      <c r="AJ25">
        <f>IF(T25&lt;&gt;"X",0,IF(IF($D25="",0,COUNTIFS('Menú y alérgenos'!$C$13:$C$62,$D25,'Menú y alérgenos'!$Q$13:$Q$62,"X"))+IF($E25="",0,COUNTIFS('Menú y alérgenos'!$C$13:$C$62,$E25,'Menú y alérgenos'!$Q$13:$Q$62,"X"))+IF($F25="",0,COUNTIFS('Menú y alérgenos'!$C$13:$C$62,$F25,'Menú y alérgenos'!$Q$13:$Q$62,"X"))&gt;0,1,0))</f>
        <v/>
      </c>
    </row>
    <row r="26">
      <c r="A26" s="14" t="n"/>
      <c r="B26" s="14" t="n"/>
      <c r="C26" s="14" t="n"/>
      <c r="D26" s="14" t="n"/>
      <c r="E26" s="14" t="n"/>
      <c r="F26" s="14" t="n"/>
      <c r="G26" s="22" t="n"/>
      <c r="H26" s="22" t="n"/>
      <c r="I26" s="22" t="n"/>
      <c r="J26" s="22" t="n"/>
      <c r="K26" s="22" t="n"/>
      <c r="L26" s="22" t="n"/>
      <c r="M26" s="22" t="n"/>
      <c r="N26" s="22" t="n"/>
      <c r="O26" s="22" t="n"/>
      <c r="P26" s="22" t="n"/>
      <c r="Q26" s="22" t="n"/>
      <c r="R26" s="22" t="n"/>
      <c r="S26" s="22" t="n"/>
      <c r="T26" s="22" t="n"/>
      <c r="U26" s="14" t="n"/>
      <c r="V26" s="16">
        <f>IF(COUNTA(D26:F26)=0,"",IF(SUM(W26:AJ26)&gt;0,"REVISAR ALÉRGENO","Sin cruce"))</f>
        <v/>
      </c>
      <c r="W26">
        <f>IF(G26&lt;&gt;"X",0,IF(IF($D26="",0,COUNTIFS('Menú y alérgenos'!$C$13:$C$62,$D26,'Menú y alérgenos'!$D$13:$D$62,"X"))+IF($E26="",0,COUNTIFS('Menú y alérgenos'!$C$13:$C$62,$E26,'Menú y alérgenos'!$D$13:$D$62,"X"))+IF($F26="",0,COUNTIFS('Menú y alérgenos'!$C$13:$C$62,$F26,'Menú y alérgenos'!$D$13:$D$62,"X"))&gt;0,1,0))</f>
        <v/>
      </c>
      <c r="X26">
        <f>IF(H26&lt;&gt;"X",0,IF(IF($D26="",0,COUNTIFS('Menú y alérgenos'!$C$13:$C$62,$D26,'Menú y alérgenos'!$E$13:$E$62,"X"))+IF($E26="",0,COUNTIFS('Menú y alérgenos'!$C$13:$C$62,$E26,'Menú y alérgenos'!$E$13:$E$62,"X"))+IF($F26="",0,COUNTIFS('Menú y alérgenos'!$C$13:$C$62,$F26,'Menú y alérgenos'!$E$13:$E$62,"X"))&gt;0,1,0))</f>
        <v/>
      </c>
      <c r="Y26">
        <f>IF(I26&lt;&gt;"X",0,IF(IF($D26="",0,COUNTIFS('Menú y alérgenos'!$C$13:$C$62,$D26,'Menú y alérgenos'!$F$13:$F$62,"X"))+IF($E26="",0,COUNTIFS('Menú y alérgenos'!$C$13:$C$62,$E26,'Menú y alérgenos'!$F$13:$F$62,"X"))+IF($F26="",0,COUNTIFS('Menú y alérgenos'!$C$13:$C$62,$F26,'Menú y alérgenos'!$F$13:$F$62,"X"))&gt;0,1,0))</f>
        <v/>
      </c>
      <c r="Z26">
        <f>IF(J26&lt;&gt;"X",0,IF(IF($D26="",0,COUNTIFS('Menú y alérgenos'!$C$13:$C$62,$D26,'Menú y alérgenos'!$G$13:$G$62,"X"))+IF($E26="",0,COUNTIFS('Menú y alérgenos'!$C$13:$C$62,$E26,'Menú y alérgenos'!$G$13:$G$62,"X"))+IF($F26="",0,COUNTIFS('Menú y alérgenos'!$C$13:$C$62,$F26,'Menú y alérgenos'!$G$13:$G$62,"X"))&gt;0,1,0))</f>
        <v/>
      </c>
      <c r="AA26">
        <f>IF(K26&lt;&gt;"X",0,IF(IF($D26="",0,COUNTIFS('Menú y alérgenos'!$C$13:$C$62,$D26,'Menú y alérgenos'!$H$13:$H$62,"X"))+IF($E26="",0,COUNTIFS('Menú y alérgenos'!$C$13:$C$62,$E26,'Menú y alérgenos'!$H$13:$H$62,"X"))+IF($F26="",0,COUNTIFS('Menú y alérgenos'!$C$13:$C$62,$F26,'Menú y alérgenos'!$H$13:$H$62,"X"))&gt;0,1,0))</f>
        <v/>
      </c>
      <c r="AB26">
        <f>IF(L26&lt;&gt;"X",0,IF(IF($D26="",0,COUNTIFS('Menú y alérgenos'!$C$13:$C$62,$D26,'Menú y alérgenos'!$I$13:$I$62,"X"))+IF($E26="",0,COUNTIFS('Menú y alérgenos'!$C$13:$C$62,$E26,'Menú y alérgenos'!$I$13:$I$62,"X"))+IF($F26="",0,COUNTIFS('Menú y alérgenos'!$C$13:$C$62,$F26,'Menú y alérgenos'!$I$13:$I$62,"X"))&gt;0,1,0))</f>
        <v/>
      </c>
      <c r="AC26">
        <f>IF(M26&lt;&gt;"X",0,IF(IF($D26="",0,COUNTIFS('Menú y alérgenos'!$C$13:$C$62,$D26,'Menú y alérgenos'!$J$13:$J$62,"X"))+IF($E26="",0,COUNTIFS('Menú y alérgenos'!$C$13:$C$62,$E26,'Menú y alérgenos'!$J$13:$J$62,"X"))+IF($F26="",0,COUNTIFS('Menú y alérgenos'!$C$13:$C$62,$F26,'Menú y alérgenos'!$J$13:$J$62,"X"))&gt;0,1,0))</f>
        <v/>
      </c>
      <c r="AD26">
        <f>IF(N26&lt;&gt;"X",0,IF(IF($D26="",0,COUNTIFS('Menú y alérgenos'!$C$13:$C$62,$D26,'Menú y alérgenos'!$K$13:$K$62,"X"))+IF($E26="",0,COUNTIFS('Menú y alérgenos'!$C$13:$C$62,$E26,'Menú y alérgenos'!$K$13:$K$62,"X"))+IF($F26="",0,COUNTIFS('Menú y alérgenos'!$C$13:$C$62,$F26,'Menú y alérgenos'!$K$13:$K$62,"X"))&gt;0,1,0))</f>
        <v/>
      </c>
      <c r="AE26">
        <f>IF(O26&lt;&gt;"X",0,IF(IF($D26="",0,COUNTIFS('Menú y alérgenos'!$C$13:$C$62,$D26,'Menú y alérgenos'!$L$13:$L$62,"X"))+IF($E26="",0,COUNTIFS('Menú y alérgenos'!$C$13:$C$62,$E26,'Menú y alérgenos'!$L$13:$L$62,"X"))+IF($F26="",0,COUNTIFS('Menú y alérgenos'!$C$13:$C$62,$F26,'Menú y alérgenos'!$L$13:$L$62,"X"))&gt;0,1,0))</f>
        <v/>
      </c>
      <c r="AF26">
        <f>IF(P26&lt;&gt;"X",0,IF(IF($D26="",0,COUNTIFS('Menú y alérgenos'!$C$13:$C$62,$D26,'Menú y alérgenos'!$M$13:$M$62,"X"))+IF($E26="",0,COUNTIFS('Menú y alérgenos'!$C$13:$C$62,$E26,'Menú y alérgenos'!$M$13:$M$62,"X"))+IF($F26="",0,COUNTIFS('Menú y alérgenos'!$C$13:$C$62,$F26,'Menú y alérgenos'!$M$13:$M$62,"X"))&gt;0,1,0))</f>
        <v/>
      </c>
      <c r="AG26">
        <f>IF(Q26&lt;&gt;"X",0,IF(IF($D26="",0,COUNTIFS('Menú y alérgenos'!$C$13:$C$62,$D26,'Menú y alérgenos'!$N$13:$N$62,"X"))+IF($E26="",0,COUNTIFS('Menú y alérgenos'!$C$13:$C$62,$E26,'Menú y alérgenos'!$N$13:$N$62,"X"))+IF($F26="",0,COUNTIFS('Menú y alérgenos'!$C$13:$C$62,$F26,'Menú y alérgenos'!$N$13:$N$62,"X"))&gt;0,1,0))</f>
        <v/>
      </c>
      <c r="AH26">
        <f>IF(R26&lt;&gt;"X",0,IF(IF($D26="",0,COUNTIFS('Menú y alérgenos'!$C$13:$C$62,$D26,'Menú y alérgenos'!$O$13:$O$62,"X"))+IF($E26="",0,COUNTIFS('Menú y alérgenos'!$C$13:$C$62,$E26,'Menú y alérgenos'!$O$13:$O$62,"X"))+IF($F26="",0,COUNTIFS('Menú y alérgenos'!$C$13:$C$62,$F26,'Menú y alérgenos'!$O$13:$O$62,"X"))&gt;0,1,0))</f>
        <v/>
      </c>
      <c r="AI26">
        <f>IF(S26&lt;&gt;"X",0,IF(IF($D26="",0,COUNTIFS('Menú y alérgenos'!$C$13:$C$62,$D26,'Menú y alérgenos'!$P$13:$P$62,"X"))+IF($E26="",0,COUNTIFS('Menú y alérgenos'!$C$13:$C$62,$E26,'Menú y alérgenos'!$P$13:$P$62,"X"))+IF($F26="",0,COUNTIFS('Menú y alérgenos'!$C$13:$C$62,$F26,'Menú y alérgenos'!$P$13:$P$62,"X"))&gt;0,1,0))</f>
        <v/>
      </c>
      <c r="AJ26">
        <f>IF(T26&lt;&gt;"X",0,IF(IF($D26="",0,COUNTIFS('Menú y alérgenos'!$C$13:$C$62,$D26,'Menú y alérgenos'!$Q$13:$Q$62,"X"))+IF($E26="",0,COUNTIFS('Menú y alérgenos'!$C$13:$C$62,$E26,'Menú y alérgenos'!$Q$13:$Q$62,"X"))+IF($F26="",0,COUNTIFS('Menú y alérgenos'!$C$13:$C$62,$F26,'Menú y alérgenos'!$Q$13:$Q$62,"X"))&gt;0,1,0))</f>
        <v/>
      </c>
    </row>
    <row r="27">
      <c r="A27" s="14" t="n"/>
      <c r="B27" s="14" t="n"/>
      <c r="C27" s="14" t="n"/>
      <c r="D27" s="14" t="n"/>
      <c r="E27" s="14" t="n"/>
      <c r="F27" s="14" t="n"/>
      <c r="G27" s="22" t="n"/>
      <c r="H27" s="22" t="n"/>
      <c r="I27" s="22" t="n"/>
      <c r="J27" s="22" t="n"/>
      <c r="K27" s="22" t="n"/>
      <c r="L27" s="22" t="n"/>
      <c r="M27" s="22" t="n"/>
      <c r="N27" s="22" t="n"/>
      <c r="O27" s="22" t="n"/>
      <c r="P27" s="22" t="n"/>
      <c r="Q27" s="22" t="n"/>
      <c r="R27" s="22" t="n"/>
      <c r="S27" s="22" t="n"/>
      <c r="T27" s="22" t="n"/>
      <c r="U27" s="14" t="n"/>
      <c r="V27" s="16">
        <f>IF(COUNTA(D27:F27)=0,"",IF(SUM(W27:AJ27)&gt;0,"REVISAR ALÉRGENO","Sin cruce"))</f>
        <v/>
      </c>
      <c r="W27">
        <f>IF(G27&lt;&gt;"X",0,IF(IF($D27="",0,COUNTIFS('Menú y alérgenos'!$C$13:$C$62,$D27,'Menú y alérgenos'!$D$13:$D$62,"X"))+IF($E27="",0,COUNTIFS('Menú y alérgenos'!$C$13:$C$62,$E27,'Menú y alérgenos'!$D$13:$D$62,"X"))+IF($F27="",0,COUNTIFS('Menú y alérgenos'!$C$13:$C$62,$F27,'Menú y alérgenos'!$D$13:$D$62,"X"))&gt;0,1,0))</f>
        <v/>
      </c>
      <c r="X27">
        <f>IF(H27&lt;&gt;"X",0,IF(IF($D27="",0,COUNTIFS('Menú y alérgenos'!$C$13:$C$62,$D27,'Menú y alérgenos'!$E$13:$E$62,"X"))+IF($E27="",0,COUNTIFS('Menú y alérgenos'!$C$13:$C$62,$E27,'Menú y alérgenos'!$E$13:$E$62,"X"))+IF($F27="",0,COUNTIFS('Menú y alérgenos'!$C$13:$C$62,$F27,'Menú y alérgenos'!$E$13:$E$62,"X"))&gt;0,1,0))</f>
        <v/>
      </c>
      <c r="Y27">
        <f>IF(I27&lt;&gt;"X",0,IF(IF($D27="",0,COUNTIFS('Menú y alérgenos'!$C$13:$C$62,$D27,'Menú y alérgenos'!$F$13:$F$62,"X"))+IF($E27="",0,COUNTIFS('Menú y alérgenos'!$C$13:$C$62,$E27,'Menú y alérgenos'!$F$13:$F$62,"X"))+IF($F27="",0,COUNTIFS('Menú y alérgenos'!$C$13:$C$62,$F27,'Menú y alérgenos'!$F$13:$F$62,"X"))&gt;0,1,0))</f>
        <v/>
      </c>
      <c r="Z27">
        <f>IF(J27&lt;&gt;"X",0,IF(IF($D27="",0,COUNTIFS('Menú y alérgenos'!$C$13:$C$62,$D27,'Menú y alérgenos'!$G$13:$G$62,"X"))+IF($E27="",0,COUNTIFS('Menú y alérgenos'!$C$13:$C$62,$E27,'Menú y alérgenos'!$G$13:$G$62,"X"))+IF($F27="",0,COUNTIFS('Menú y alérgenos'!$C$13:$C$62,$F27,'Menú y alérgenos'!$G$13:$G$62,"X"))&gt;0,1,0))</f>
        <v/>
      </c>
      <c r="AA27">
        <f>IF(K27&lt;&gt;"X",0,IF(IF($D27="",0,COUNTIFS('Menú y alérgenos'!$C$13:$C$62,$D27,'Menú y alérgenos'!$H$13:$H$62,"X"))+IF($E27="",0,COUNTIFS('Menú y alérgenos'!$C$13:$C$62,$E27,'Menú y alérgenos'!$H$13:$H$62,"X"))+IF($F27="",0,COUNTIFS('Menú y alérgenos'!$C$13:$C$62,$F27,'Menú y alérgenos'!$H$13:$H$62,"X"))&gt;0,1,0))</f>
        <v/>
      </c>
      <c r="AB27">
        <f>IF(L27&lt;&gt;"X",0,IF(IF($D27="",0,COUNTIFS('Menú y alérgenos'!$C$13:$C$62,$D27,'Menú y alérgenos'!$I$13:$I$62,"X"))+IF($E27="",0,COUNTIFS('Menú y alérgenos'!$C$13:$C$62,$E27,'Menú y alérgenos'!$I$13:$I$62,"X"))+IF($F27="",0,COUNTIFS('Menú y alérgenos'!$C$13:$C$62,$F27,'Menú y alérgenos'!$I$13:$I$62,"X"))&gt;0,1,0))</f>
        <v/>
      </c>
      <c r="AC27">
        <f>IF(M27&lt;&gt;"X",0,IF(IF($D27="",0,COUNTIFS('Menú y alérgenos'!$C$13:$C$62,$D27,'Menú y alérgenos'!$J$13:$J$62,"X"))+IF($E27="",0,COUNTIFS('Menú y alérgenos'!$C$13:$C$62,$E27,'Menú y alérgenos'!$J$13:$J$62,"X"))+IF($F27="",0,COUNTIFS('Menú y alérgenos'!$C$13:$C$62,$F27,'Menú y alérgenos'!$J$13:$J$62,"X"))&gt;0,1,0))</f>
        <v/>
      </c>
      <c r="AD27">
        <f>IF(N27&lt;&gt;"X",0,IF(IF($D27="",0,COUNTIFS('Menú y alérgenos'!$C$13:$C$62,$D27,'Menú y alérgenos'!$K$13:$K$62,"X"))+IF($E27="",0,COUNTIFS('Menú y alérgenos'!$C$13:$C$62,$E27,'Menú y alérgenos'!$K$13:$K$62,"X"))+IF($F27="",0,COUNTIFS('Menú y alérgenos'!$C$13:$C$62,$F27,'Menú y alérgenos'!$K$13:$K$62,"X"))&gt;0,1,0))</f>
        <v/>
      </c>
      <c r="AE27">
        <f>IF(O27&lt;&gt;"X",0,IF(IF($D27="",0,COUNTIFS('Menú y alérgenos'!$C$13:$C$62,$D27,'Menú y alérgenos'!$L$13:$L$62,"X"))+IF($E27="",0,COUNTIFS('Menú y alérgenos'!$C$13:$C$62,$E27,'Menú y alérgenos'!$L$13:$L$62,"X"))+IF($F27="",0,COUNTIFS('Menú y alérgenos'!$C$13:$C$62,$F27,'Menú y alérgenos'!$L$13:$L$62,"X"))&gt;0,1,0))</f>
        <v/>
      </c>
      <c r="AF27">
        <f>IF(P27&lt;&gt;"X",0,IF(IF($D27="",0,COUNTIFS('Menú y alérgenos'!$C$13:$C$62,$D27,'Menú y alérgenos'!$M$13:$M$62,"X"))+IF($E27="",0,COUNTIFS('Menú y alérgenos'!$C$13:$C$62,$E27,'Menú y alérgenos'!$M$13:$M$62,"X"))+IF($F27="",0,COUNTIFS('Menú y alérgenos'!$C$13:$C$62,$F27,'Menú y alérgenos'!$M$13:$M$62,"X"))&gt;0,1,0))</f>
        <v/>
      </c>
      <c r="AG27">
        <f>IF(Q27&lt;&gt;"X",0,IF(IF($D27="",0,COUNTIFS('Menú y alérgenos'!$C$13:$C$62,$D27,'Menú y alérgenos'!$N$13:$N$62,"X"))+IF($E27="",0,COUNTIFS('Menú y alérgenos'!$C$13:$C$62,$E27,'Menú y alérgenos'!$N$13:$N$62,"X"))+IF($F27="",0,COUNTIFS('Menú y alérgenos'!$C$13:$C$62,$F27,'Menú y alérgenos'!$N$13:$N$62,"X"))&gt;0,1,0))</f>
        <v/>
      </c>
      <c r="AH27">
        <f>IF(R27&lt;&gt;"X",0,IF(IF($D27="",0,COUNTIFS('Menú y alérgenos'!$C$13:$C$62,$D27,'Menú y alérgenos'!$O$13:$O$62,"X"))+IF($E27="",0,COUNTIFS('Menú y alérgenos'!$C$13:$C$62,$E27,'Menú y alérgenos'!$O$13:$O$62,"X"))+IF($F27="",0,COUNTIFS('Menú y alérgenos'!$C$13:$C$62,$F27,'Menú y alérgenos'!$O$13:$O$62,"X"))&gt;0,1,0))</f>
        <v/>
      </c>
      <c r="AI27">
        <f>IF(S27&lt;&gt;"X",0,IF(IF($D27="",0,COUNTIFS('Menú y alérgenos'!$C$13:$C$62,$D27,'Menú y alérgenos'!$P$13:$P$62,"X"))+IF($E27="",0,COUNTIFS('Menú y alérgenos'!$C$13:$C$62,$E27,'Menú y alérgenos'!$P$13:$P$62,"X"))+IF($F27="",0,COUNTIFS('Menú y alérgenos'!$C$13:$C$62,$F27,'Menú y alérgenos'!$P$13:$P$62,"X"))&gt;0,1,0))</f>
        <v/>
      </c>
      <c r="AJ27">
        <f>IF(T27&lt;&gt;"X",0,IF(IF($D27="",0,COUNTIFS('Menú y alérgenos'!$C$13:$C$62,$D27,'Menú y alérgenos'!$Q$13:$Q$62,"X"))+IF($E27="",0,COUNTIFS('Menú y alérgenos'!$C$13:$C$62,$E27,'Menú y alérgenos'!$Q$13:$Q$62,"X"))+IF($F27="",0,COUNTIFS('Menú y alérgenos'!$C$13:$C$62,$F27,'Menú y alérgenos'!$Q$13:$Q$62,"X"))&gt;0,1,0))</f>
        <v/>
      </c>
    </row>
    <row r="28">
      <c r="A28" s="14" t="n"/>
      <c r="B28" s="14" t="n"/>
      <c r="C28" s="14" t="n"/>
      <c r="D28" s="14" t="n"/>
      <c r="E28" s="14" t="n"/>
      <c r="F28" s="14" t="n"/>
      <c r="G28" s="22" t="n"/>
      <c r="H28" s="22" t="n"/>
      <c r="I28" s="22" t="n"/>
      <c r="J28" s="22" t="n"/>
      <c r="K28" s="22" t="n"/>
      <c r="L28" s="22" t="n"/>
      <c r="M28" s="22" t="n"/>
      <c r="N28" s="22" t="n"/>
      <c r="O28" s="22" t="n"/>
      <c r="P28" s="22" t="n"/>
      <c r="Q28" s="22" t="n"/>
      <c r="R28" s="22" t="n"/>
      <c r="S28" s="22" t="n"/>
      <c r="T28" s="22" t="n"/>
      <c r="U28" s="14" t="n"/>
      <c r="V28" s="16">
        <f>IF(COUNTA(D28:F28)=0,"",IF(SUM(W28:AJ28)&gt;0,"REVISAR ALÉRGENO","Sin cruce"))</f>
        <v/>
      </c>
      <c r="W28">
        <f>IF(G28&lt;&gt;"X",0,IF(IF($D28="",0,COUNTIFS('Menú y alérgenos'!$C$13:$C$62,$D28,'Menú y alérgenos'!$D$13:$D$62,"X"))+IF($E28="",0,COUNTIFS('Menú y alérgenos'!$C$13:$C$62,$E28,'Menú y alérgenos'!$D$13:$D$62,"X"))+IF($F28="",0,COUNTIFS('Menú y alérgenos'!$C$13:$C$62,$F28,'Menú y alérgenos'!$D$13:$D$62,"X"))&gt;0,1,0))</f>
        <v/>
      </c>
      <c r="X28">
        <f>IF(H28&lt;&gt;"X",0,IF(IF($D28="",0,COUNTIFS('Menú y alérgenos'!$C$13:$C$62,$D28,'Menú y alérgenos'!$E$13:$E$62,"X"))+IF($E28="",0,COUNTIFS('Menú y alérgenos'!$C$13:$C$62,$E28,'Menú y alérgenos'!$E$13:$E$62,"X"))+IF($F28="",0,COUNTIFS('Menú y alérgenos'!$C$13:$C$62,$F28,'Menú y alérgenos'!$E$13:$E$62,"X"))&gt;0,1,0))</f>
        <v/>
      </c>
      <c r="Y28">
        <f>IF(I28&lt;&gt;"X",0,IF(IF($D28="",0,COUNTIFS('Menú y alérgenos'!$C$13:$C$62,$D28,'Menú y alérgenos'!$F$13:$F$62,"X"))+IF($E28="",0,COUNTIFS('Menú y alérgenos'!$C$13:$C$62,$E28,'Menú y alérgenos'!$F$13:$F$62,"X"))+IF($F28="",0,COUNTIFS('Menú y alérgenos'!$C$13:$C$62,$F28,'Menú y alérgenos'!$F$13:$F$62,"X"))&gt;0,1,0))</f>
        <v/>
      </c>
      <c r="Z28">
        <f>IF(J28&lt;&gt;"X",0,IF(IF($D28="",0,COUNTIFS('Menú y alérgenos'!$C$13:$C$62,$D28,'Menú y alérgenos'!$G$13:$G$62,"X"))+IF($E28="",0,COUNTIFS('Menú y alérgenos'!$C$13:$C$62,$E28,'Menú y alérgenos'!$G$13:$G$62,"X"))+IF($F28="",0,COUNTIFS('Menú y alérgenos'!$C$13:$C$62,$F28,'Menú y alérgenos'!$G$13:$G$62,"X"))&gt;0,1,0))</f>
        <v/>
      </c>
      <c r="AA28">
        <f>IF(K28&lt;&gt;"X",0,IF(IF($D28="",0,COUNTIFS('Menú y alérgenos'!$C$13:$C$62,$D28,'Menú y alérgenos'!$H$13:$H$62,"X"))+IF($E28="",0,COUNTIFS('Menú y alérgenos'!$C$13:$C$62,$E28,'Menú y alérgenos'!$H$13:$H$62,"X"))+IF($F28="",0,COUNTIFS('Menú y alérgenos'!$C$13:$C$62,$F28,'Menú y alérgenos'!$H$13:$H$62,"X"))&gt;0,1,0))</f>
        <v/>
      </c>
      <c r="AB28">
        <f>IF(L28&lt;&gt;"X",0,IF(IF($D28="",0,COUNTIFS('Menú y alérgenos'!$C$13:$C$62,$D28,'Menú y alérgenos'!$I$13:$I$62,"X"))+IF($E28="",0,COUNTIFS('Menú y alérgenos'!$C$13:$C$62,$E28,'Menú y alérgenos'!$I$13:$I$62,"X"))+IF($F28="",0,COUNTIFS('Menú y alérgenos'!$C$13:$C$62,$F28,'Menú y alérgenos'!$I$13:$I$62,"X"))&gt;0,1,0))</f>
        <v/>
      </c>
      <c r="AC28">
        <f>IF(M28&lt;&gt;"X",0,IF(IF($D28="",0,COUNTIFS('Menú y alérgenos'!$C$13:$C$62,$D28,'Menú y alérgenos'!$J$13:$J$62,"X"))+IF($E28="",0,COUNTIFS('Menú y alérgenos'!$C$13:$C$62,$E28,'Menú y alérgenos'!$J$13:$J$62,"X"))+IF($F28="",0,COUNTIFS('Menú y alérgenos'!$C$13:$C$62,$F28,'Menú y alérgenos'!$J$13:$J$62,"X"))&gt;0,1,0))</f>
        <v/>
      </c>
      <c r="AD28">
        <f>IF(N28&lt;&gt;"X",0,IF(IF($D28="",0,COUNTIFS('Menú y alérgenos'!$C$13:$C$62,$D28,'Menú y alérgenos'!$K$13:$K$62,"X"))+IF($E28="",0,COUNTIFS('Menú y alérgenos'!$C$13:$C$62,$E28,'Menú y alérgenos'!$K$13:$K$62,"X"))+IF($F28="",0,COUNTIFS('Menú y alérgenos'!$C$13:$C$62,$F28,'Menú y alérgenos'!$K$13:$K$62,"X"))&gt;0,1,0))</f>
        <v/>
      </c>
      <c r="AE28">
        <f>IF(O28&lt;&gt;"X",0,IF(IF($D28="",0,COUNTIFS('Menú y alérgenos'!$C$13:$C$62,$D28,'Menú y alérgenos'!$L$13:$L$62,"X"))+IF($E28="",0,COUNTIFS('Menú y alérgenos'!$C$13:$C$62,$E28,'Menú y alérgenos'!$L$13:$L$62,"X"))+IF($F28="",0,COUNTIFS('Menú y alérgenos'!$C$13:$C$62,$F28,'Menú y alérgenos'!$L$13:$L$62,"X"))&gt;0,1,0))</f>
        <v/>
      </c>
      <c r="AF28">
        <f>IF(P28&lt;&gt;"X",0,IF(IF($D28="",0,COUNTIFS('Menú y alérgenos'!$C$13:$C$62,$D28,'Menú y alérgenos'!$M$13:$M$62,"X"))+IF($E28="",0,COUNTIFS('Menú y alérgenos'!$C$13:$C$62,$E28,'Menú y alérgenos'!$M$13:$M$62,"X"))+IF($F28="",0,COUNTIFS('Menú y alérgenos'!$C$13:$C$62,$F28,'Menú y alérgenos'!$M$13:$M$62,"X"))&gt;0,1,0))</f>
        <v/>
      </c>
      <c r="AG28">
        <f>IF(Q28&lt;&gt;"X",0,IF(IF($D28="",0,COUNTIFS('Menú y alérgenos'!$C$13:$C$62,$D28,'Menú y alérgenos'!$N$13:$N$62,"X"))+IF($E28="",0,COUNTIFS('Menú y alérgenos'!$C$13:$C$62,$E28,'Menú y alérgenos'!$N$13:$N$62,"X"))+IF($F28="",0,COUNTIFS('Menú y alérgenos'!$C$13:$C$62,$F28,'Menú y alérgenos'!$N$13:$N$62,"X"))&gt;0,1,0))</f>
        <v/>
      </c>
      <c r="AH28">
        <f>IF(R28&lt;&gt;"X",0,IF(IF($D28="",0,COUNTIFS('Menú y alérgenos'!$C$13:$C$62,$D28,'Menú y alérgenos'!$O$13:$O$62,"X"))+IF($E28="",0,COUNTIFS('Menú y alérgenos'!$C$13:$C$62,$E28,'Menú y alérgenos'!$O$13:$O$62,"X"))+IF($F28="",0,COUNTIFS('Menú y alérgenos'!$C$13:$C$62,$F28,'Menú y alérgenos'!$O$13:$O$62,"X"))&gt;0,1,0))</f>
        <v/>
      </c>
      <c r="AI28">
        <f>IF(S28&lt;&gt;"X",0,IF(IF($D28="",0,COUNTIFS('Menú y alérgenos'!$C$13:$C$62,$D28,'Menú y alérgenos'!$P$13:$P$62,"X"))+IF($E28="",0,COUNTIFS('Menú y alérgenos'!$C$13:$C$62,$E28,'Menú y alérgenos'!$P$13:$P$62,"X"))+IF($F28="",0,COUNTIFS('Menú y alérgenos'!$C$13:$C$62,$F28,'Menú y alérgenos'!$P$13:$P$62,"X"))&gt;0,1,0))</f>
        <v/>
      </c>
      <c r="AJ28">
        <f>IF(T28&lt;&gt;"X",0,IF(IF($D28="",0,COUNTIFS('Menú y alérgenos'!$C$13:$C$62,$D28,'Menú y alérgenos'!$Q$13:$Q$62,"X"))+IF($E28="",0,COUNTIFS('Menú y alérgenos'!$C$13:$C$62,$E28,'Menú y alérgenos'!$Q$13:$Q$62,"X"))+IF($F28="",0,COUNTIFS('Menú y alérgenos'!$C$13:$C$62,$F28,'Menú y alérgenos'!$Q$13:$Q$62,"X"))&gt;0,1,0))</f>
        <v/>
      </c>
    </row>
    <row r="29">
      <c r="A29" s="14" t="n"/>
      <c r="B29" s="14" t="n"/>
      <c r="C29" s="14" t="n"/>
      <c r="D29" s="14" t="n"/>
      <c r="E29" s="14" t="n"/>
      <c r="F29" s="14" t="n"/>
      <c r="G29" s="22" t="n"/>
      <c r="H29" s="22" t="n"/>
      <c r="I29" s="22" t="n"/>
      <c r="J29" s="22" t="n"/>
      <c r="K29" s="22" t="n"/>
      <c r="L29" s="22" t="n"/>
      <c r="M29" s="22" t="n"/>
      <c r="N29" s="22" t="n"/>
      <c r="O29" s="22" t="n"/>
      <c r="P29" s="22" t="n"/>
      <c r="Q29" s="22" t="n"/>
      <c r="R29" s="22" t="n"/>
      <c r="S29" s="22" t="n"/>
      <c r="T29" s="22" t="n"/>
      <c r="U29" s="14" t="n"/>
      <c r="V29" s="16">
        <f>IF(COUNTA(D29:F29)=0,"",IF(SUM(W29:AJ29)&gt;0,"REVISAR ALÉRGENO","Sin cruce"))</f>
        <v/>
      </c>
      <c r="W29">
        <f>IF(G29&lt;&gt;"X",0,IF(IF($D29="",0,COUNTIFS('Menú y alérgenos'!$C$13:$C$62,$D29,'Menú y alérgenos'!$D$13:$D$62,"X"))+IF($E29="",0,COUNTIFS('Menú y alérgenos'!$C$13:$C$62,$E29,'Menú y alérgenos'!$D$13:$D$62,"X"))+IF($F29="",0,COUNTIFS('Menú y alérgenos'!$C$13:$C$62,$F29,'Menú y alérgenos'!$D$13:$D$62,"X"))&gt;0,1,0))</f>
        <v/>
      </c>
      <c r="X29">
        <f>IF(H29&lt;&gt;"X",0,IF(IF($D29="",0,COUNTIFS('Menú y alérgenos'!$C$13:$C$62,$D29,'Menú y alérgenos'!$E$13:$E$62,"X"))+IF($E29="",0,COUNTIFS('Menú y alérgenos'!$C$13:$C$62,$E29,'Menú y alérgenos'!$E$13:$E$62,"X"))+IF($F29="",0,COUNTIFS('Menú y alérgenos'!$C$13:$C$62,$F29,'Menú y alérgenos'!$E$13:$E$62,"X"))&gt;0,1,0))</f>
        <v/>
      </c>
      <c r="Y29">
        <f>IF(I29&lt;&gt;"X",0,IF(IF($D29="",0,COUNTIFS('Menú y alérgenos'!$C$13:$C$62,$D29,'Menú y alérgenos'!$F$13:$F$62,"X"))+IF($E29="",0,COUNTIFS('Menú y alérgenos'!$C$13:$C$62,$E29,'Menú y alérgenos'!$F$13:$F$62,"X"))+IF($F29="",0,COUNTIFS('Menú y alérgenos'!$C$13:$C$62,$F29,'Menú y alérgenos'!$F$13:$F$62,"X"))&gt;0,1,0))</f>
        <v/>
      </c>
      <c r="Z29">
        <f>IF(J29&lt;&gt;"X",0,IF(IF($D29="",0,COUNTIFS('Menú y alérgenos'!$C$13:$C$62,$D29,'Menú y alérgenos'!$G$13:$G$62,"X"))+IF($E29="",0,COUNTIFS('Menú y alérgenos'!$C$13:$C$62,$E29,'Menú y alérgenos'!$G$13:$G$62,"X"))+IF($F29="",0,COUNTIFS('Menú y alérgenos'!$C$13:$C$62,$F29,'Menú y alérgenos'!$G$13:$G$62,"X"))&gt;0,1,0))</f>
        <v/>
      </c>
      <c r="AA29">
        <f>IF(K29&lt;&gt;"X",0,IF(IF($D29="",0,COUNTIFS('Menú y alérgenos'!$C$13:$C$62,$D29,'Menú y alérgenos'!$H$13:$H$62,"X"))+IF($E29="",0,COUNTIFS('Menú y alérgenos'!$C$13:$C$62,$E29,'Menú y alérgenos'!$H$13:$H$62,"X"))+IF($F29="",0,COUNTIFS('Menú y alérgenos'!$C$13:$C$62,$F29,'Menú y alérgenos'!$H$13:$H$62,"X"))&gt;0,1,0))</f>
        <v/>
      </c>
      <c r="AB29">
        <f>IF(L29&lt;&gt;"X",0,IF(IF($D29="",0,COUNTIFS('Menú y alérgenos'!$C$13:$C$62,$D29,'Menú y alérgenos'!$I$13:$I$62,"X"))+IF($E29="",0,COUNTIFS('Menú y alérgenos'!$C$13:$C$62,$E29,'Menú y alérgenos'!$I$13:$I$62,"X"))+IF($F29="",0,COUNTIFS('Menú y alérgenos'!$C$13:$C$62,$F29,'Menú y alérgenos'!$I$13:$I$62,"X"))&gt;0,1,0))</f>
        <v/>
      </c>
      <c r="AC29">
        <f>IF(M29&lt;&gt;"X",0,IF(IF($D29="",0,COUNTIFS('Menú y alérgenos'!$C$13:$C$62,$D29,'Menú y alérgenos'!$J$13:$J$62,"X"))+IF($E29="",0,COUNTIFS('Menú y alérgenos'!$C$13:$C$62,$E29,'Menú y alérgenos'!$J$13:$J$62,"X"))+IF($F29="",0,COUNTIFS('Menú y alérgenos'!$C$13:$C$62,$F29,'Menú y alérgenos'!$J$13:$J$62,"X"))&gt;0,1,0))</f>
        <v/>
      </c>
      <c r="AD29">
        <f>IF(N29&lt;&gt;"X",0,IF(IF($D29="",0,COUNTIFS('Menú y alérgenos'!$C$13:$C$62,$D29,'Menú y alérgenos'!$K$13:$K$62,"X"))+IF($E29="",0,COUNTIFS('Menú y alérgenos'!$C$13:$C$62,$E29,'Menú y alérgenos'!$K$13:$K$62,"X"))+IF($F29="",0,COUNTIFS('Menú y alérgenos'!$C$13:$C$62,$F29,'Menú y alérgenos'!$K$13:$K$62,"X"))&gt;0,1,0))</f>
        <v/>
      </c>
      <c r="AE29">
        <f>IF(O29&lt;&gt;"X",0,IF(IF($D29="",0,COUNTIFS('Menú y alérgenos'!$C$13:$C$62,$D29,'Menú y alérgenos'!$L$13:$L$62,"X"))+IF($E29="",0,COUNTIFS('Menú y alérgenos'!$C$13:$C$62,$E29,'Menú y alérgenos'!$L$13:$L$62,"X"))+IF($F29="",0,COUNTIFS('Menú y alérgenos'!$C$13:$C$62,$F29,'Menú y alérgenos'!$L$13:$L$62,"X"))&gt;0,1,0))</f>
        <v/>
      </c>
      <c r="AF29">
        <f>IF(P29&lt;&gt;"X",0,IF(IF($D29="",0,COUNTIFS('Menú y alérgenos'!$C$13:$C$62,$D29,'Menú y alérgenos'!$M$13:$M$62,"X"))+IF($E29="",0,COUNTIFS('Menú y alérgenos'!$C$13:$C$62,$E29,'Menú y alérgenos'!$M$13:$M$62,"X"))+IF($F29="",0,COUNTIFS('Menú y alérgenos'!$C$13:$C$62,$F29,'Menú y alérgenos'!$M$13:$M$62,"X"))&gt;0,1,0))</f>
        <v/>
      </c>
      <c r="AG29">
        <f>IF(Q29&lt;&gt;"X",0,IF(IF($D29="",0,COUNTIFS('Menú y alérgenos'!$C$13:$C$62,$D29,'Menú y alérgenos'!$N$13:$N$62,"X"))+IF($E29="",0,COUNTIFS('Menú y alérgenos'!$C$13:$C$62,$E29,'Menú y alérgenos'!$N$13:$N$62,"X"))+IF($F29="",0,COUNTIFS('Menú y alérgenos'!$C$13:$C$62,$F29,'Menú y alérgenos'!$N$13:$N$62,"X"))&gt;0,1,0))</f>
        <v/>
      </c>
      <c r="AH29">
        <f>IF(R29&lt;&gt;"X",0,IF(IF($D29="",0,COUNTIFS('Menú y alérgenos'!$C$13:$C$62,$D29,'Menú y alérgenos'!$O$13:$O$62,"X"))+IF($E29="",0,COUNTIFS('Menú y alérgenos'!$C$13:$C$62,$E29,'Menú y alérgenos'!$O$13:$O$62,"X"))+IF($F29="",0,COUNTIFS('Menú y alérgenos'!$C$13:$C$62,$F29,'Menú y alérgenos'!$O$13:$O$62,"X"))&gt;0,1,0))</f>
        <v/>
      </c>
      <c r="AI29">
        <f>IF(S29&lt;&gt;"X",0,IF(IF($D29="",0,COUNTIFS('Menú y alérgenos'!$C$13:$C$62,$D29,'Menú y alérgenos'!$P$13:$P$62,"X"))+IF($E29="",0,COUNTIFS('Menú y alérgenos'!$C$13:$C$62,$E29,'Menú y alérgenos'!$P$13:$P$62,"X"))+IF($F29="",0,COUNTIFS('Menú y alérgenos'!$C$13:$C$62,$F29,'Menú y alérgenos'!$P$13:$P$62,"X"))&gt;0,1,0))</f>
        <v/>
      </c>
      <c r="AJ29">
        <f>IF(T29&lt;&gt;"X",0,IF(IF($D29="",0,COUNTIFS('Menú y alérgenos'!$C$13:$C$62,$D29,'Menú y alérgenos'!$Q$13:$Q$62,"X"))+IF($E29="",0,COUNTIFS('Menú y alérgenos'!$C$13:$C$62,$E29,'Menú y alérgenos'!$Q$13:$Q$62,"X"))+IF($F29="",0,COUNTIFS('Menú y alérgenos'!$C$13:$C$62,$F29,'Menú y alérgenos'!$Q$13:$Q$62,"X"))&gt;0,1,0))</f>
        <v/>
      </c>
    </row>
    <row r="30">
      <c r="A30" s="14" t="n"/>
      <c r="B30" s="14" t="n"/>
      <c r="C30" s="14" t="n"/>
      <c r="D30" s="14" t="n"/>
      <c r="E30" s="14" t="n"/>
      <c r="F30" s="14" t="n"/>
      <c r="G30" s="22" t="n"/>
      <c r="H30" s="22" t="n"/>
      <c r="I30" s="22" t="n"/>
      <c r="J30" s="22" t="n"/>
      <c r="K30" s="22" t="n"/>
      <c r="L30" s="22" t="n"/>
      <c r="M30" s="22" t="n"/>
      <c r="N30" s="22" t="n"/>
      <c r="O30" s="22" t="n"/>
      <c r="P30" s="22" t="n"/>
      <c r="Q30" s="22" t="n"/>
      <c r="R30" s="22" t="n"/>
      <c r="S30" s="22" t="n"/>
      <c r="T30" s="22" t="n"/>
      <c r="U30" s="14" t="n"/>
      <c r="V30" s="16">
        <f>IF(COUNTA(D30:F30)=0,"",IF(SUM(W30:AJ30)&gt;0,"REVISAR ALÉRGENO","Sin cruce"))</f>
        <v/>
      </c>
      <c r="W30">
        <f>IF(G30&lt;&gt;"X",0,IF(IF($D30="",0,COUNTIFS('Menú y alérgenos'!$C$13:$C$62,$D30,'Menú y alérgenos'!$D$13:$D$62,"X"))+IF($E30="",0,COUNTIFS('Menú y alérgenos'!$C$13:$C$62,$E30,'Menú y alérgenos'!$D$13:$D$62,"X"))+IF($F30="",0,COUNTIFS('Menú y alérgenos'!$C$13:$C$62,$F30,'Menú y alérgenos'!$D$13:$D$62,"X"))&gt;0,1,0))</f>
        <v/>
      </c>
      <c r="X30">
        <f>IF(H30&lt;&gt;"X",0,IF(IF($D30="",0,COUNTIFS('Menú y alérgenos'!$C$13:$C$62,$D30,'Menú y alérgenos'!$E$13:$E$62,"X"))+IF($E30="",0,COUNTIFS('Menú y alérgenos'!$C$13:$C$62,$E30,'Menú y alérgenos'!$E$13:$E$62,"X"))+IF($F30="",0,COUNTIFS('Menú y alérgenos'!$C$13:$C$62,$F30,'Menú y alérgenos'!$E$13:$E$62,"X"))&gt;0,1,0))</f>
        <v/>
      </c>
      <c r="Y30">
        <f>IF(I30&lt;&gt;"X",0,IF(IF($D30="",0,COUNTIFS('Menú y alérgenos'!$C$13:$C$62,$D30,'Menú y alérgenos'!$F$13:$F$62,"X"))+IF($E30="",0,COUNTIFS('Menú y alérgenos'!$C$13:$C$62,$E30,'Menú y alérgenos'!$F$13:$F$62,"X"))+IF($F30="",0,COUNTIFS('Menú y alérgenos'!$C$13:$C$62,$F30,'Menú y alérgenos'!$F$13:$F$62,"X"))&gt;0,1,0))</f>
        <v/>
      </c>
      <c r="Z30">
        <f>IF(J30&lt;&gt;"X",0,IF(IF($D30="",0,COUNTIFS('Menú y alérgenos'!$C$13:$C$62,$D30,'Menú y alérgenos'!$G$13:$G$62,"X"))+IF($E30="",0,COUNTIFS('Menú y alérgenos'!$C$13:$C$62,$E30,'Menú y alérgenos'!$G$13:$G$62,"X"))+IF($F30="",0,COUNTIFS('Menú y alérgenos'!$C$13:$C$62,$F30,'Menú y alérgenos'!$G$13:$G$62,"X"))&gt;0,1,0))</f>
        <v/>
      </c>
      <c r="AA30">
        <f>IF(K30&lt;&gt;"X",0,IF(IF($D30="",0,COUNTIFS('Menú y alérgenos'!$C$13:$C$62,$D30,'Menú y alérgenos'!$H$13:$H$62,"X"))+IF($E30="",0,COUNTIFS('Menú y alérgenos'!$C$13:$C$62,$E30,'Menú y alérgenos'!$H$13:$H$62,"X"))+IF($F30="",0,COUNTIFS('Menú y alérgenos'!$C$13:$C$62,$F30,'Menú y alérgenos'!$H$13:$H$62,"X"))&gt;0,1,0))</f>
        <v/>
      </c>
      <c r="AB30">
        <f>IF(L30&lt;&gt;"X",0,IF(IF($D30="",0,COUNTIFS('Menú y alérgenos'!$C$13:$C$62,$D30,'Menú y alérgenos'!$I$13:$I$62,"X"))+IF($E30="",0,COUNTIFS('Menú y alérgenos'!$C$13:$C$62,$E30,'Menú y alérgenos'!$I$13:$I$62,"X"))+IF($F30="",0,COUNTIFS('Menú y alérgenos'!$C$13:$C$62,$F30,'Menú y alérgenos'!$I$13:$I$62,"X"))&gt;0,1,0))</f>
        <v/>
      </c>
      <c r="AC30">
        <f>IF(M30&lt;&gt;"X",0,IF(IF($D30="",0,COUNTIFS('Menú y alérgenos'!$C$13:$C$62,$D30,'Menú y alérgenos'!$J$13:$J$62,"X"))+IF($E30="",0,COUNTIFS('Menú y alérgenos'!$C$13:$C$62,$E30,'Menú y alérgenos'!$J$13:$J$62,"X"))+IF($F30="",0,COUNTIFS('Menú y alérgenos'!$C$13:$C$62,$F30,'Menú y alérgenos'!$J$13:$J$62,"X"))&gt;0,1,0))</f>
        <v/>
      </c>
      <c r="AD30">
        <f>IF(N30&lt;&gt;"X",0,IF(IF($D30="",0,COUNTIFS('Menú y alérgenos'!$C$13:$C$62,$D30,'Menú y alérgenos'!$K$13:$K$62,"X"))+IF($E30="",0,COUNTIFS('Menú y alérgenos'!$C$13:$C$62,$E30,'Menú y alérgenos'!$K$13:$K$62,"X"))+IF($F30="",0,COUNTIFS('Menú y alérgenos'!$C$13:$C$62,$F30,'Menú y alérgenos'!$K$13:$K$62,"X"))&gt;0,1,0))</f>
        <v/>
      </c>
      <c r="AE30">
        <f>IF(O30&lt;&gt;"X",0,IF(IF($D30="",0,COUNTIFS('Menú y alérgenos'!$C$13:$C$62,$D30,'Menú y alérgenos'!$L$13:$L$62,"X"))+IF($E30="",0,COUNTIFS('Menú y alérgenos'!$C$13:$C$62,$E30,'Menú y alérgenos'!$L$13:$L$62,"X"))+IF($F30="",0,COUNTIFS('Menú y alérgenos'!$C$13:$C$62,$F30,'Menú y alérgenos'!$L$13:$L$62,"X"))&gt;0,1,0))</f>
        <v/>
      </c>
      <c r="AF30">
        <f>IF(P30&lt;&gt;"X",0,IF(IF($D30="",0,COUNTIFS('Menú y alérgenos'!$C$13:$C$62,$D30,'Menú y alérgenos'!$M$13:$M$62,"X"))+IF($E30="",0,COUNTIFS('Menú y alérgenos'!$C$13:$C$62,$E30,'Menú y alérgenos'!$M$13:$M$62,"X"))+IF($F30="",0,COUNTIFS('Menú y alérgenos'!$C$13:$C$62,$F30,'Menú y alérgenos'!$M$13:$M$62,"X"))&gt;0,1,0))</f>
        <v/>
      </c>
      <c r="AG30">
        <f>IF(Q30&lt;&gt;"X",0,IF(IF($D30="",0,COUNTIFS('Menú y alérgenos'!$C$13:$C$62,$D30,'Menú y alérgenos'!$N$13:$N$62,"X"))+IF($E30="",0,COUNTIFS('Menú y alérgenos'!$C$13:$C$62,$E30,'Menú y alérgenos'!$N$13:$N$62,"X"))+IF($F30="",0,COUNTIFS('Menú y alérgenos'!$C$13:$C$62,$F30,'Menú y alérgenos'!$N$13:$N$62,"X"))&gt;0,1,0))</f>
        <v/>
      </c>
      <c r="AH30">
        <f>IF(R30&lt;&gt;"X",0,IF(IF($D30="",0,COUNTIFS('Menú y alérgenos'!$C$13:$C$62,$D30,'Menú y alérgenos'!$O$13:$O$62,"X"))+IF($E30="",0,COUNTIFS('Menú y alérgenos'!$C$13:$C$62,$E30,'Menú y alérgenos'!$O$13:$O$62,"X"))+IF($F30="",0,COUNTIFS('Menú y alérgenos'!$C$13:$C$62,$F30,'Menú y alérgenos'!$O$13:$O$62,"X"))&gt;0,1,0))</f>
        <v/>
      </c>
      <c r="AI30">
        <f>IF(S30&lt;&gt;"X",0,IF(IF($D30="",0,COUNTIFS('Menú y alérgenos'!$C$13:$C$62,$D30,'Menú y alérgenos'!$P$13:$P$62,"X"))+IF($E30="",0,COUNTIFS('Menú y alérgenos'!$C$13:$C$62,$E30,'Menú y alérgenos'!$P$13:$P$62,"X"))+IF($F30="",0,COUNTIFS('Menú y alérgenos'!$C$13:$C$62,$F30,'Menú y alérgenos'!$P$13:$P$62,"X"))&gt;0,1,0))</f>
        <v/>
      </c>
      <c r="AJ30">
        <f>IF(T30&lt;&gt;"X",0,IF(IF($D30="",0,COUNTIFS('Menú y alérgenos'!$C$13:$C$62,$D30,'Menú y alérgenos'!$Q$13:$Q$62,"X"))+IF($E30="",0,COUNTIFS('Menú y alérgenos'!$C$13:$C$62,$E30,'Menú y alérgenos'!$Q$13:$Q$62,"X"))+IF($F30="",0,COUNTIFS('Menú y alérgenos'!$C$13:$C$62,$F30,'Menú y alérgenos'!$Q$13:$Q$62,"X"))&gt;0,1,0))</f>
        <v/>
      </c>
    </row>
    <row r="31">
      <c r="A31" s="14" t="n"/>
      <c r="B31" s="14" t="n"/>
      <c r="C31" s="14" t="n"/>
      <c r="D31" s="14" t="n"/>
      <c r="E31" s="14" t="n"/>
      <c r="F31" s="14" t="n"/>
      <c r="G31" s="22" t="n"/>
      <c r="H31" s="22" t="n"/>
      <c r="I31" s="22" t="n"/>
      <c r="J31" s="22" t="n"/>
      <c r="K31" s="22" t="n"/>
      <c r="L31" s="22" t="n"/>
      <c r="M31" s="22" t="n"/>
      <c r="N31" s="22" t="n"/>
      <c r="O31" s="22" t="n"/>
      <c r="P31" s="22" t="n"/>
      <c r="Q31" s="22" t="n"/>
      <c r="R31" s="22" t="n"/>
      <c r="S31" s="22" t="n"/>
      <c r="T31" s="22" t="n"/>
      <c r="U31" s="14" t="n"/>
      <c r="V31" s="16">
        <f>IF(COUNTA(D31:F31)=0,"",IF(SUM(W31:AJ31)&gt;0,"REVISAR ALÉRGENO","Sin cruce"))</f>
        <v/>
      </c>
      <c r="W31">
        <f>IF(G31&lt;&gt;"X",0,IF(IF($D31="",0,COUNTIFS('Menú y alérgenos'!$C$13:$C$62,$D31,'Menú y alérgenos'!$D$13:$D$62,"X"))+IF($E31="",0,COUNTIFS('Menú y alérgenos'!$C$13:$C$62,$E31,'Menú y alérgenos'!$D$13:$D$62,"X"))+IF($F31="",0,COUNTIFS('Menú y alérgenos'!$C$13:$C$62,$F31,'Menú y alérgenos'!$D$13:$D$62,"X"))&gt;0,1,0))</f>
        <v/>
      </c>
      <c r="X31">
        <f>IF(H31&lt;&gt;"X",0,IF(IF($D31="",0,COUNTIFS('Menú y alérgenos'!$C$13:$C$62,$D31,'Menú y alérgenos'!$E$13:$E$62,"X"))+IF($E31="",0,COUNTIFS('Menú y alérgenos'!$C$13:$C$62,$E31,'Menú y alérgenos'!$E$13:$E$62,"X"))+IF($F31="",0,COUNTIFS('Menú y alérgenos'!$C$13:$C$62,$F31,'Menú y alérgenos'!$E$13:$E$62,"X"))&gt;0,1,0))</f>
        <v/>
      </c>
      <c r="Y31">
        <f>IF(I31&lt;&gt;"X",0,IF(IF($D31="",0,COUNTIFS('Menú y alérgenos'!$C$13:$C$62,$D31,'Menú y alérgenos'!$F$13:$F$62,"X"))+IF($E31="",0,COUNTIFS('Menú y alérgenos'!$C$13:$C$62,$E31,'Menú y alérgenos'!$F$13:$F$62,"X"))+IF($F31="",0,COUNTIFS('Menú y alérgenos'!$C$13:$C$62,$F31,'Menú y alérgenos'!$F$13:$F$62,"X"))&gt;0,1,0))</f>
        <v/>
      </c>
      <c r="Z31">
        <f>IF(J31&lt;&gt;"X",0,IF(IF($D31="",0,COUNTIFS('Menú y alérgenos'!$C$13:$C$62,$D31,'Menú y alérgenos'!$G$13:$G$62,"X"))+IF($E31="",0,COUNTIFS('Menú y alérgenos'!$C$13:$C$62,$E31,'Menú y alérgenos'!$G$13:$G$62,"X"))+IF($F31="",0,COUNTIFS('Menú y alérgenos'!$C$13:$C$62,$F31,'Menú y alérgenos'!$G$13:$G$62,"X"))&gt;0,1,0))</f>
        <v/>
      </c>
      <c r="AA31">
        <f>IF(K31&lt;&gt;"X",0,IF(IF($D31="",0,COUNTIFS('Menú y alérgenos'!$C$13:$C$62,$D31,'Menú y alérgenos'!$H$13:$H$62,"X"))+IF($E31="",0,COUNTIFS('Menú y alérgenos'!$C$13:$C$62,$E31,'Menú y alérgenos'!$H$13:$H$62,"X"))+IF($F31="",0,COUNTIFS('Menú y alérgenos'!$C$13:$C$62,$F31,'Menú y alérgenos'!$H$13:$H$62,"X"))&gt;0,1,0))</f>
        <v/>
      </c>
      <c r="AB31">
        <f>IF(L31&lt;&gt;"X",0,IF(IF($D31="",0,COUNTIFS('Menú y alérgenos'!$C$13:$C$62,$D31,'Menú y alérgenos'!$I$13:$I$62,"X"))+IF($E31="",0,COUNTIFS('Menú y alérgenos'!$C$13:$C$62,$E31,'Menú y alérgenos'!$I$13:$I$62,"X"))+IF($F31="",0,COUNTIFS('Menú y alérgenos'!$C$13:$C$62,$F31,'Menú y alérgenos'!$I$13:$I$62,"X"))&gt;0,1,0))</f>
        <v/>
      </c>
      <c r="AC31">
        <f>IF(M31&lt;&gt;"X",0,IF(IF($D31="",0,COUNTIFS('Menú y alérgenos'!$C$13:$C$62,$D31,'Menú y alérgenos'!$J$13:$J$62,"X"))+IF($E31="",0,COUNTIFS('Menú y alérgenos'!$C$13:$C$62,$E31,'Menú y alérgenos'!$J$13:$J$62,"X"))+IF($F31="",0,COUNTIFS('Menú y alérgenos'!$C$13:$C$62,$F31,'Menú y alérgenos'!$J$13:$J$62,"X"))&gt;0,1,0))</f>
        <v/>
      </c>
      <c r="AD31">
        <f>IF(N31&lt;&gt;"X",0,IF(IF($D31="",0,COUNTIFS('Menú y alérgenos'!$C$13:$C$62,$D31,'Menú y alérgenos'!$K$13:$K$62,"X"))+IF($E31="",0,COUNTIFS('Menú y alérgenos'!$C$13:$C$62,$E31,'Menú y alérgenos'!$K$13:$K$62,"X"))+IF($F31="",0,COUNTIFS('Menú y alérgenos'!$C$13:$C$62,$F31,'Menú y alérgenos'!$K$13:$K$62,"X"))&gt;0,1,0))</f>
        <v/>
      </c>
      <c r="AE31">
        <f>IF(O31&lt;&gt;"X",0,IF(IF($D31="",0,COUNTIFS('Menú y alérgenos'!$C$13:$C$62,$D31,'Menú y alérgenos'!$L$13:$L$62,"X"))+IF($E31="",0,COUNTIFS('Menú y alérgenos'!$C$13:$C$62,$E31,'Menú y alérgenos'!$L$13:$L$62,"X"))+IF($F31="",0,COUNTIFS('Menú y alérgenos'!$C$13:$C$62,$F31,'Menú y alérgenos'!$L$13:$L$62,"X"))&gt;0,1,0))</f>
        <v/>
      </c>
      <c r="AF31">
        <f>IF(P31&lt;&gt;"X",0,IF(IF($D31="",0,COUNTIFS('Menú y alérgenos'!$C$13:$C$62,$D31,'Menú y alérgenos'!$M$13:$M$62,"X"))+IF($E31="",0,COUNTIFS('Menú y alérgenos'!$C$13:$C$62,$E31,'Menú y alérgenos'!$M$13:$M$62,"X"))+IF($F31="",0,COUNTIFS('Menú y alérgenos'!$C$13:$C$62,$F31,'Menú y alérgenos'!$M$13:$M$62,"X"))&gt;0,1,0))</f>
        <v/>
      </c>
      <c r="AG31">
        <f>IF(Q31&lt;&gt;"X",0,IF(IF($D31="",0,COUNTIFS('Menú y alérgenos'!$C$13:$C$62,$D31,'Menú y alérgenos'!$N$13:$N$62,"X"))+IF($E31="",0,COUNTIFS('Menú y alérgenos'!$C$13:$C$62,$E31,'Menú y alérgenos'!$N$13:$N$62,"X"))+IF($F31="",0,COUNTIFS('Menú y alérgenos'!$C$13:$C$62,$F31,'Menú y alérgenos'!$N$13:$N$62,"X"))&gt;0,1,0))</f>
        <v/>
      </c>
      <c r="AH31">
        <f>IF(R31&lt;&gt;"X",0,IF(IF($D31="",0,COUNTIFS('Menú y alérgenos'!$C$13:$C$62,$D31,'Menú y alérgenos'!$O$13:$O$62,"X"))+IF($E31="",0,COUNTIFS('Menú y alérgenos'!$C$13:$C$62,$E31,'Menú y alérgenos'!$O$13:$O$62,"X"))+IF($F31="",0,COUNTIFS('Menú y alérgenos'!$C$13:$C$62,$F31,'Menú y alérgenos'!$O$13:$O$62,"X"))&gt;0,1,0))</f>
        <v/>
      </c>
      <c r="AI31">
        <f>IF(S31&lt;&gt;"X",0,IF(IF($D31="",0,COUNTIFS('Menú y alérgenos'!$C$13:$C$62,$D31,'Menú y alérgenos'!$P$13:$P$62,"X"))+IF($E31="",0,COUNTIFS('Menú y alérgenos'!$C$13:$C$62,$E31,'Menú y alérgenos'!$P$13:$P$62,"X"))+IF($F31="",0,COUNTIFS('Menú y alérgenos'!$C$13:$C$62,$F31,'Menú y alérgenos'!$P$13:$P$62,"X"))&gt;0,1,0))</f>
        <v/>
      </c>
      <c r="AJ31">
        <f>IF(T31&lt;&gt;"X",0,IF(IF($D31="",0,COUNTIFS('Menú y alérgenos'!$C$13:$C$62,$D31,'Menú y alérgenos'!$Q$13:$Q$62,"X"))+IF($E31="",0,COUNTIFS('Menú y alérgenos'!$C$13:$C$62,$E31,'Menú y alérgenos'!$Q$13:$Q$62,"X"))+IF($F31="",0,COUNTIFS('Menú y alérgenos'!$C$13:$C$62,$F31,'Menú y alérgenos'!$Q$13:$Q$62,"X"))&gt;0,1,0))</f>
        <v/>
      </c>
    </row>
    <row r="32">
      <c r="A32" s="14" t="n"/>
      <c r="B32" s="14" t="n"/>
      <c r="C32" s="14" t="n"/>
      <c r="D32" s="14" t="n"/>
      <c r="E32" s="14" t="n"/>
      <c r="F32" s="14" t="n"/>
      <c r="G32" s="22" t="n"/>
      <c r="H32" s="22" t="n"/>
      <c r="I32" s="22" t="n"/>
      <c r="J32" s="22" t="n"/>
      <c r="K32" s="22" t="n"/>
      <c r="L32" s="22" t="n"/>
      <c r="M32" s="22" t="n"/>
      <c r="N32" s="22" t="n"/>
      <c r="O32" s="22" t="n"/>
      <c r="P32" s="22" t="n"/>
      <c r="Q32" s="22" t="n"/>
      <c r="R32" s="22" t="n"/>
      <c r="S32" s="22" t="n"/>
      <c r="T32" s="22" t="n"/>
      <c r="U32" s="14" t="n"/>
      <c r="V32" s="16">
        <f>IF(COUNTA(D32:F32)=0,"",IF(SUM(W32:AJ32)&gt;0,"REVISAR ALÉRGENO","Sin cruce"))</f>
        <v/>
      </c>
      <c r="W32">
        <f>IF(G32&lt;&gt;"X",0,IF(IF($D32="",0,COUNTIFS('Menú y alérgenos'!$C$13:$C$62,$D32,'Menú y alérgenos'!$D$13:$D$62,"X"))+IF($E32="",0,COUNTIFS('Menú y alérgenos'!$C$13:$C$62,$E32,'Menú y alérgenos'!$D$13:$D$62,"X"))+IF($F32="",0,COUNTIFS('Menú y alérgenos'!$C$13:$C$62,$F32,'Menú y alérgenos'!$D$13:$D$62,"X"))&gt;0,1,0))</f>
        <v/>
      </c>
      <c r="X32">
        <f>IF(H32&lt;&gt;"X",0,IF(IF($D32="",0,COUNTIFS('Menú y alérgenos'!$C$13:$C$62,$D32,'Menú y alérgenos'!$E$13:$E$62,"X"))+IF($E32="",0,COUNTIFS('Menú y alérgenos'!$C$13:$C$62,$E32,'Menú y alérgenos'!$E$13:$E$62,"X"))+IF($F32="",0,COUNTIFS('Menú y alérgenos'!$C$13:$C$62,$F32,'Menú y alérgenos'!$E$13:$E$62,"X"))&gt;0,1,0))</f>
        <v/>
      </c>
      <c r="Y32">
        <f>IF(I32&lt;&gt;"X",0,IF(IF($D32="",0,COUNTIFS('Menú y alérgenos'!$C$13:$C$62,$D32,'Menú y alérgenos'!$F$13:$F$62,"X"))+IF($E32="",0,COUNTIFS('Menú y alérgenos'!$C$13:$C$62,$E32,'Menú y alérgenos'!$F$13:$F$62,"X"))+IF($F32="",0,COUNTIFS('Menú y alérgenos'!$C$13:$C$62,$F32,'Menú y alérgenos'!$F$13:$F$62,"X"))&gt;0,1,0))</f>
        <v/>
      </c>
      <c r="Z32">
        <f>IF(J32&lt;&gt;"X",0,IF(IF($D32="",0,COUNTIFS('Menú y alérgenos'!$C$13:$C$62,$D32,'Menú y alérgenos'!$G$13:$G$62,"X"))+IF($E32="",0,COUNTIFS('Menú y alérgenos'!$C$13:$C$62,$E32,'Menú y alérgenos'!$G$13:$G$62,"X"))+IF($F32="",0,COUNTIFS('Menú y alérgenos'!$C$13:$C$62,$F32,'Menú y alérgenos'!$G$13:$G$62,"X"))&gt;0,1,0))</f>
        <v/>
      </c>
      <c r="AA32">
        <f>IF(K32&lt;&gt;"X",0,IF(IF($D32="",0,COUNTIFS('Menú y alérgenos'!$C$13:$C$62,$D32,'Menú y alérgenos'!$H$13:$H$62,"X"))+IF($E32="",0,COUNTIFS('Menú y alérgenos'!$C$13:$C$62,$E32,'Menú y alérgenos'!$H$13:$H$62,"X"))+IF($F32="",0,COUNTIFS('Menú y alérgenos'!$C$13:$C$62,$F32,'Menú y alérgenos'!$H$13:$H$62,"X"))&gt;0,1,0))</f>
        <v/>
      </c>
      <c r="AB32">
        <f>IF(L32&lt;&gt;"X",0,IF(IF($D32="",0,COUNTIFS('Menú y alérgenos'!$C$13:$C$62,$D32,'Menú y alérgenos'!$I$13:$I$62,"X"))+IF($E32="",0,COUNTIFS('Menú y alérgenos'!$C$13:$C$62,$E32,'Menú y alérgenos'!$I$13:$I$62,"X"))+IF($F32="",0,COUNTIFS('Menú y alérgenos'!$C$13:$C$62,$F32,'Menú y alérgenos'!$I$13:$I$62,"X"))&gt;0,1,0))</f>
        <v/>
      </c>
      <c r="AC32">
        <f>IF(M32&lt;&gt;"X",0,IF(IF($D32="",0,COUNTIFS('Menú y alérgenos'!$C$13:$C$62,$D32,'Menú y alérgenos'!$J$13:$J$62,"X"))+IF($E32="",0,COUNTIFS('Menú y alérgenos'!$C$13:$C$62,$E32,'Menú y alérgenos'!$J$13:$J$62,"X"))+IF($F32="",0,COUNTIFS('Menú y alérgenos'!$C$13:$C$62,$F32,'Menú y alérgenos'!$J$13:$J$62,"X"))&gt;0,1,0))</f>
        <v/>
      </c>
      <c r="AD32">
        <f>IF(N32&lt;&gt;"X",0,IF(IF($D32="",0,COUNTIFS('Menú y alérgenos'!$C$13:$C$62,$D32,'Menú y alérgenos'!$K$13:$K$62,"X"))+IF($E32="",0,COUNTIFS('Menú y alérgenos'!$C$13:$C$62,$E32,'Menú y alérgenos'!$K$13:$K$62,"X"))+IF($F32="",0,COUNTIFS('Menú y alérgenos'!$C$13:$C$62,$F32,'Menú y alérgenos'!$K$13:$K$62,"X"))&gt;0,1,0))</f>
        <v/>
      </c>
      <c r="AE32">
        <f>IF(O32&lt;&gt;"X",0,IF(IF($D32="",0,COUNTIFS('Menú y alérgenos'!$C$13:$C$62,$D32,'Menú y alérgenos'!$L$13:$L$62,"X"))+IF($E32="",0,COUNTIFS('Menú y alérgenos'!$C$13:$C$62,$E32,'Menú y alérgenos'!$L$13:$L$62,"X"))+IF($F32="",0,COUNTIFS('Menú y alérgenos'!$C$13:$C$62,$F32,'Menú y alérgenos'!$L$13:$L$62,"X"))&gt;0,1,0))</f>
        <v/>
      </c>
      <c r="AF32">
        <f>IF(P32&lt;&gt;"X",0,IF(IF($D32="",0,COUNTIFS('Menú y alérgenos'!$C$13:$C$62,$D32,'Menú y alérgenos'!$M$13:$M$62,"X"))+IF($E32="",0,COUNTIFS('Menú y alérgenos'!$C$13:$C$62,$E32,'Menú y alérgenos'!$M$13:$M$62,"X"))+IF($F32="",0,COUNTIFS('Menú y alérgenos'!$C$13:$C$62,$F32,'Menú y alérgenos'!$M$13:$M$62,"X"))&gt;0,1,0))</f>
        <v/>
      </c>
      <c r="AG32">
        <f>IF(Q32&lt;&gt;"X",0,IF(IF($D32="",0,COUNTIFS('Menú y alérgenos'!$C$13:$C$62,$D32,'Menú y alérgenos'!$N$13:$N$62,"X"))+IF($E32="",0,COUNTIFS('Menú y alérgenos'!$C$13:$C$62,$E32,'Menú y alérgenos'!$N$13:$N$62,"X"))+IF($F32="",0,COUNTIFS('Menú y alérgenos'!$C$13:$C$62,$F32,'Menú y alérgenos'!$N$13:$N$62,"X"))&gt;0,1,0))</f>
        <v/>
      </c>
      <c r="AH32">
        <f>IF(R32&lt;&gt;"X",0,IF(IF($D32="",0,COUNTIFS('Menú y alérgenos'!$C$13:$C$62,$D32,'Menú y alérgenos'!$O$13:$O$62,"X"))+IF($E32="",0,COUNTIFS('Menú y alérgenos'!$C$13:$C$62,$E32,'Menú y alérgenos'!$O$13:$O$62,"X"))+IF($F32="",0,COUNTIFS('Menú y alérgenos'!$C$13:$C$62,$F32,'Menú y alérgenos'!$O$13:$O$62,"X"))&gt;0,1,0))</f>
        <v/>
      </c>
      <c r="AI32">
        <f>IF(S32&lt;&gt;"X",0,IF(IF($D32="",0,COUNTIFS('Menú y alérgenos'!$C$13:$C$62,$D32,'Menú y alérgenos'!$P$13:$P$62,"X"))+IF($E32="",0,COUNTIFS('Menú y alérgenos'!$C$13:$C$62,$E32,'Menú y alérgenos'!$P$13:$P$62,"X"))+IF($F32="",0,COUNTIFS('Menú y alérgenos'!$C$13:$C$62,$F32,'Menú y alérgenos'!$P$13:$P$62,"X"))&gt;0,1,0))</f>
        <v/>
      </c>
      <c r="AJ32">
        <f>IF(T32&lt;&gt;"X",0,IF(IF($D32="",0,COUNTIFS('Menú y alérgenos'!$C$13:$C$62,$D32,'Menú y alérgenos'!$Q$13:$Q$62,"X"))+IF($E32="",0,COUNTIFS('Menú y alérgenos'!$C$13:$C$62,$E32,'Menú y alérgenos'!$Q$13:$Q$62,"X"))+IF($F32="",0,COUNTIFS('Menú y alérgenos'!$C$13:$C$62,$F32,'Menú y alérgenos'!$Q$13:$Q$62,"X"))&gt;0,1,0))</f>
        <v/>
      </c>
    </row>
    <row r="33">
      <c r="A33" s="14" t="n"/>
      <c r="B33" s="14" t="n"/>
      <c r="C33" s="14" t="n"/>
      <c r="D33" s="14" t="n"/>
      <c r="E33" s="14" t="n"/>
      <c r="F33" s="14" t="n"/>
      <c r="G33" s="22" t="n"/>
      <c r="H33" s="22" t="n"/>
      <c r="I33" s="22" t="n"/>
      <c r="J33" s="22" t="n"/>
      <c r="K33" s="22" t="n"/>
      <c r="L33" s="22" t="n"/>
      <c r="M33" s="22" t="n"/>
      <c r="N33" s="22" t="n"/>
      <c r="O33" s="22" t="n"/>
      <c r="P33" s="22" t="n"/>
      <c r="Q33" s="22" t="n"/>
      <c r="R33" s="22" t="n"/>
      <c r="S33" s="22" t="n"/>
      <c r="T33" s="22" t="n"/>
      <c r="U33" s="14" t="n"/>
      <c r="V33" s="16">
        <f>IF(COUNTA(D33:F33)=0,"",IF(SUM(W33:AJ33)&gt;0,"REVISAR ALÉRGENO","Sin cruce"))</f>
        <v/>
      </c>
      <c r="W33">
        <f>IF(G33&lt;&gt;"X",0,IF(IF($D33="",0,COUNTIFS('Menú y alérgenos'!$C$13:$C$62,$D33,'Menú y alérgenos'!$D$13:$D$62,"X"))+IF($E33="",0,COUNTIFS('Menú y alérgenos'!$C$13:$C$62,$E33,'Menú y alérgenos'!$D$13:$D$62,"X"))+IF($F33="",0,COUNTIFS('Menú y alérgenos'!$C$13:$C$62,$F33,'Menú y alérgenos'!$D$13:$D$62,"X"))&gt;0,1,0))</f>
        <v/>
      </c>
      <c r="X33">
        <f>IF(H33&lt;&gt;"X",0,IF(IF($D33="",0,COUNTIFS('Menú y alérgenos'!$C$13:$C$62,$D33,'Menú y alérgenos'!$E$13:$E$62,"X"))+IF($E33="",0,COUNTIFS('Menú y alérgenos'!$C$13:$C$62,$E33,'Menú y alérgenos'!$E$13:$E$62,"X"))+IF($F33="",0,COUNTIFS('Menú y alérgenos'!$C$13:$C$62,$F33,'Menú y alérgenos'!$E$13:$E$62,"X"))&gt;0,1,0))</f>
        <v/>
      </c>
      <c r="Y33">
        <f>IF(I33&lt;&gt;"X",0,IF(IF($D33="",0,COUNTIFS('Menú y alérgenos'!$C$13:$C$62,$D33,'Menú y alérgenos'!$F$13:$F$62,"X"))+IF($E33="",0,COUNTIFS('Menú y alérgenos'!$C$13:$C$62,$E33,'Menú y alérgenos'!$F$13:$F$62,"X"))+IF($F33="",0,COUNTIFS('Menú y alérgenos'!$C$13:$C$62,$F33,'Menú y alérgenos'!$F$13:$F$62,"X"))&gt;0,1,0))</f>
        <v/>
      </c>
      <c r="Z33">
        <f>IF(J33&lt;&gt;"X",0,IF(IF($D33="",0,COUNTIFS('Menú y alérgenos'!$C$13:$C$62,$D33,'Menú y alérgenos'!$G$13:$G$62,"X"))+IF($E33="",0,COUNTIFS('Menú y alérgenos'!$C$13:$C$62,$E33,'Menú y alérgenos'!$G$13:$G$62,"X"))+IF($F33="",0,COUNTIFS('Menú y alérgenos'!$C$13:$C$62,$F33,'Menú y alérgenos'!$G$13:$G$62,"X"))&gt;0,1,0))</f>
        <v/>
      </c>
      <c r="AA33">
        <f>IF(K33&lt;&gt;"X",0,IF(IF($D33="",0,COUNTIFS('Menú y alérgenos'!$C$13:$C$62,$D33,'Menú y alérgenos'!$H$13:$H$62,"X"))+IF($E33="",0,COUNTIFS('Menú y alérgenos'!$C$13:$C$62,$E33,'Menú y alérgenos'!$H$13:$H$62,"X"))+IF($F33="",0,COUNTIFS('Menú y alérgenos'!$C$13:$C$62,$F33,'Menú y alérgenos'!$H$13:$H$62,"X"))&gt;0,1,0))</f>
        <v/>
      </c>
      <c r="AB33">
        <f>IF(L33&lt;&gt;"X",0,IF(IF($D33="",0,COUNTIFS('Menú y alérgenos'!$C$13:$C$62,$D33,'Menú y alérgenos'!$I$13:$I$62,"X"))+IF($E33="",0,COUNTIFS('Menú y alérgenos'!$C$13:$C$62,$E33,'Menú y alérgenos'!$I$13:$I$62,"X"))+IF($F33="",0,COUNTIFS('Menú y alérgenos'!$C$13:$C$62,$F33,'Menú y alérgenos'!$I$13:$I$62,"X"))&gt;0,1,0))</f>
        <v/>
      </c>
      <c r="AC33">
        <f>IF(M33&lt;&gt;"X",0,IF(IF($D33="",0,COUNTIFS('Menú y alérgenos'!$C$13:$C$62,$D33,'Menú y alérgenos'!$J$13:$J$62,"X"))+IF($E33="",0,COUNTIFS('Menú y alérgenos'!$C$13:$C$62,$E33,'Menú y alérgenos'!$J$13:$J$62,"X"))+IF($F33="",0,COUNTIFS('Menú y alérgenos'!$C$13:$C$62,$F33,'Menú y alérgenos'!$J$13:$J$62,"X"))&gt;0,1,0))</f>
        <v/>
      </c>
      <c r="AD33">
        <f>IF(N33&lt;&gt;"X",0,IF(IF($D33="",0,COUNTIFS('Menú y alérgenos'!$C$13:$C$62,$D33,'Menú y alérgenos'!$K$13:$K$62,"X"))+IF($E33="",0,COUNTIFS('Menú y alérgenos'!$C$13:$C$62,$E33,'Menú y alérgenos'!$K$13:$K$62,"X"))+IF($F33="",0,COUNTIFS('Menú y alérgenos'!$C$13:$C$62,$F33,'Menú y alérgenos'!$K$13:$K$62,"X"))&gt;0,1,0))</f>
        <v/>
      </c>
      <c r="AE33">
        <f>IF(O33&lt;&gt;"X",0,IF(IF($D33="",0,COUNTIFS('Menú y alérgenos'!$C$13:$C$62,$D33,'Menú y alérgenos'!$L$13:$L$62,"X"))+IF($E33="",0,COUNTIFS('Menú y alérgenos'!$C$13:$C$62,$E33,'Menú y alérgenos'!$L$13:$L$62,"X"))+IF($F33="",0,COUNTIFS('Menú y alérgenos'!$C$13:$C$62,$F33,'Menú y alérgenos'!$L$13:$L$62,"X"))&gt;0,1,0))</f>
        <v/>
      </c>
      <c r="AF33">
        <f>IF(P33&lt;&gt;"X",0,IF(IF($D33="",0,COUNTIFS('Menú y alérgenos'!$C$13:$C$62,$D33,'Menú y alérgenos'!$M$13:$M$62,"X"))+IF($E33="",0,COUNTIFS('Menú y alérgenos'!$C$13:$C$62,$E33,'Menú y alérgenos'!$M$13:$M$62,"X"))+IF($F33="",0,COUNTIFS('Menú y alérgenos'!$C$13:$C$62,$F33,'Menú y alérgenos'!$M$13:$M$62,"X"))&gt;0,1,0))</f>
        <v/>
      </c>
      <c r="AG33">
        <f>IF(Q33&lt;&gt;"X",0,IF(IF($D33="",0,COUNTIFS('Menú y alérgenos'!$C$13:$C$62,$D33,'Menú y alérgenos'!$N$13:$N$62,"X"))+IF($E33="",0,COUNTIFS('Menú y alérgenos'!$C$13:$C$62,$E33,'Menú y alérgenos'!$N$13:$N$62,"X"))+IF($F33="",0,COUNTIFS('Menú y alérgenos'!$C$13:$C$62,$F33,'Menú y alérgenos'!$N$13:$N$62,"X"))&gt;0,1,0))</f>
        <v/>
      </c>
      <c r="AH33">
        <f>IF(R33&lt;&gt;"X",0,IF(IF($D33="",0,COUNTIFS('Menú y alérgenos'!$C$13:$C$62,$D33,'Menú y alérgenos'!$O$13:$O$62,"X"))+IF($E33="",0,COUNTIFS('Menú y alérgenos'!$C$13:$C$62,$E33,'Menú y alérgenos'!$O$13:$O$62,"X"))+IF($F33="",0,COUNTIFS('Menú y alérgenos'!$C$13:$C$62,$F33,'Menú y alérgenos'!$O$13:$O$62,"X"))&gt;0,1,0))</f>
        <v/>
      </c>
      <c r="AI33">
        <f>IF(S33&lt;&gt;"X",0,IF(IF($D33="",0,COUNTIFS('Menú y alérgenos'!$C$13:$C$62,$D33,'Menú y alérgenos'!$P$13:$P$62,"X"))+IF($E33="",0,COUNTIFS('Menú y alérgenos'!$C$13:$C$62,$E33,'Menú y alérgenos'!$P$13:$P$62,"X"))+IF($F33="",0,COUNTIFS('Menú y alérgenos'!$C$13:$C$62,$F33,'Menú y alérgenos'!$P$13:$P$62,"X"))&gt;0,1,0))</f>
        <v/>
      </c>
      <c r="AJ33">
        <f>IF(T33&lt;&gt;"X",0,IF(IF($D33="",0,COUNTIFS('Menú y alérgenos'!$C$13:$C$62,$D33,'Menú y alérgenos'!$Q$13:$Q$62,"X"))+IF($E33="",0,COUNTIFS('Menú y alérgenos'!$C$13:$C$62,$E33,'Menú y alérgenos'!$Q$13:$Q$62,"X"))+IF($F33="",0,COUNTIFS('Menú y alérgenos'!$C$13:$C$62,$F33,'Menú y alérgenos'!$Q$13:$Q$62,"X"))&gt;0,1,0))</f>
        <v/>
      </c>
    </row>
    <row r="34">
      <c r="A34" s="14" t="n"/>
      <c r="B34" s="14" t="n"/>
      <c r="C34" s="14" t="n"/>
      <c r="D34" s="14" t="n"/>
      <c r="E34" s="14" t="n"/>
      <c r="F34" s="14" t="n"/>
      <c r="G34" s="22" t="n"/>
      <c r="H34" s="22" t="n"/>
      <c r="I34" s="22" t="n"/>
      <c r="J34" s="22" t="n"/>
      <c r="K34" s="22" t="n"/>
      <c r="L34" s="22" t="n"/>
      <c r="M34" s="22" t="n"/>
      <c r="N34" s="22" t="n"/>
      <c r="O34" s="22" t="n"/>
      <c r="P34" s="22" t="n"/>
      <c r="Q34" s="22" t="n"/>
      <c r="R34" s="22" t="n"/>
      <c r="S34" s="22" t="n"/>
      <c r="T34" s="22" t="n"/>
      <c r="U34" s="14" t="n"/>
      <c r="V34" s="16">
        <f>IF(COUNTA(D34:F34)=0,"",IF(SUM(W34:AJ34)&gt;0,"REVISAR ALÉRGENO","Sin cruce"))</f>
        <v/>
      </c>
      <c r="W34">
        <f>IF(G34&lt;&gt;"X",0,IF(IF($D34="",0,COUNTIFS('Menú y alérgenos'!$C$13:$C$62,$D34,'Menú y alérgenos'!$D$13:$D$62,"X"))+IF($E34="",0,COUNTIFS('Menú y alérgenos'!$C$13:$C$62,$E34,'Menú y alérgenos'!$D$13:$D$62,"X"))+IF($F34="",0,COUNTIFS('Menú y alérgenos'!$C$13:$C$62,$F34,'Menú y alérgenos'!$D$13:$D$62,"X"))&gt;0,1,0))</f>
        <v/>
      </c>
      <c r="X34">
        <f>IF(H34&lt;&gt;"X",0,IF(IF($D34="",0,COUNTIFS('Menú y alérgenos'!$C$13:$C$62,$D34,'Menú y alérgenos'!$E$13:$E$62,"X"))+IF($E34="",0,COUNTIFS('Menú y alérgenos'!$C$13:$C$62,$E34,'Menú y alérgenos'!$E$13:$E$62,"X"))+IF($F34="",0,COUNTIFS('Menú y alérgenos'!$C$13:$C$62,$F34,'Menú y alérgenos'!$E$13:$E$62,"X"))&gt;0,1,0))</f>
        <v/>
      </c>
      <c r="Y34">
        <f>IF(I34&lt;&gt;"X",0,IF(IF($D34="",0,COUNTIFS('Menú y alérgenos'!$C$13:$C$62,$D34,'Menú y alérgenos'!$F$13:$F$62,"X"))+IF($E34="",0,COUNTIFS('Menú y alérgenos'!$C$13:$C$62,$E34,'Menú y alérgenos'!$F$13:$F$62,"X"))+IF($F34="",0,COUNTIFS('Menú y alérgenos'!$C$13:$C$62,$F34,'Menú y alérgenos'!$F$13:$F$62,"X"))&gt;0,1,0))</f>
        <v/>
      </c>
      <c r="Z34">
        <f>IF(J34&lt;&gt;"X",0,IF(IF($D34="",0,COUNTIFS('Menú y alérgenos'!$C$13:$C$62,$D34,'Menú y alérgenos'!$G$13:$G$62,"X"))+IF($E34="",0,COUNTIFS('Menú y alérgenos'!$C$13:$C$62,$E34,'Menú y alérgenos'!$G$13:$G$62,"X"))+IF($F34="",0,COUNTIFS('Menú y alérgenos'!$C$13:$C$62,$F34,'Menú y alérgenos'!$G$13:$G$62,"X"))&gt;0,1,0))</f>
        <v/>
      </c>
      <c r="AA34">
        <f>IF(K34&lt;&gt;"X",0,IF(IF($D34="",0,COUNTIFS('Menú y alérgenos'!$C$13:$C$62,$D34,'Menú y alérgenos'!$H$13:$H$62,"X"))+IF($E34="",0,COUNTIFS('Menú y alérgenos'!$C$13:$C$62,$E34,'Menú y alérgenos'!$H$13:$H$62,"X"))+IF($F34="",0,COUNTIFS('Menú y alérgenos'!$C$13:$C$62,$F34,'Menú y alérgenos'!$H$13:$H$62,"X"))&gt;0,1,0))</f>
        <v/>
      </c>
      <c r="AB34">
        <f>IF(L34&lt;&gt;"X",0,IF(IF($D34="",0,COUNTIFS('Menú y alérgenos'!$C$13:$C$62,$D34,'Menú y alérgenos'!$I$13:$I$62,"X"))+IF($E34="",0,COUNTIFS('Menú y alérgenos'!$C$13:$C$62,$E34,'Menú y alérgenos'!$I$13:$I$62,"X"))+IF($F34="",0,COUNTIFS('Menú y alérgenos'!$C$13:$C$62,$F34,'Menú y alérgenos'!$I$13:$I$62,"X"))&gt;0,1,0))</f>
        <v/>
      </c>
      <c r="AC34">
        <f>IF(M34&lt;&gt;"X",0,IF(IF($D34="",0,COUNTIFS('Menú y alérgenos'!$C$13:$C$62,$D34,'Menú y alérgenos'!$J$13:$J$62,"X"))+IF($E34="",0,COUNTIFS('Menú y alérgenos'!$C$13:$C$62,$E34,'Menú y alérgenos'!$J$13:$J$62,"X"))+IF($F34="",0,COUNTIFS('Menú y alérgenos'!$C$13:$C$62,$F34,'Menú y alérgenos'!$J$13:$J$62,"X"))&gt;0,1,0))</f>
        <v/>
      </c>
      <c r="AD34">
        <f>IF(N34&lt;&gt;"X",0,IF(IF($D34="",0,COUNTIFS('Menú y alérgenos'!$C$13:$C$62,$D34,'Menú y alérgenos'!$K$13:$K$62,"X"))+IF($E34="",0,COUNTIFS('Menú y alérgenos'!$C$13:$C$62,$E34,'Menú y alérgenos'!$K$13:$K$62,"X"))+IF($F34="",0,COUNTIFS('Menú y alérgenos'!$C$13:$C$62,$F34,'Menú y alérgenos'!$K$13:$K$62,"X"))&gt;0,1,0))</f>
        <v/>
      </c>
      <c r="AE34">
        <f>IF(O34&lt;&gt;"X",0,IF(IF($D34="",0,COUNTIFS('Menú y alérgenos'!$C$13:$C$62,$D34,'Menú y alérgenos'!$L$13:$L$62,"X"))+IF($E34="",0,COUNTIFS('Menú y alérgenos'!$C$13:$C$62,$E34,'Menú y alérgenos'!$L$13:$L$62,"X"))+IF($F34="",0,COUNTIFS('Menú y alérgenos'!$C$13:$C$62,$F34,'Menú y alérgenos'!$L$13:$L$62,"X"))&gt;0,1,0))</f>
        <v/>
      </c>
      <c r="AF34">
        <f>IF(P34&lt;&gt;"X",0,IF(IF($D34="",0,COUNTIFS('Menú y alérgenos'!$C$13:$C$62,$D34,'Menú y alérgenos'!$M$13:$M$62,"X"))+IF($E34="",0,COUNTIFS('Menú y alérgenos'!$C$13:$C$62,$E34,'Menú y alérgenos'!$M$13:$M$62,"X"))+IF($F34="",0,COUNTIFS('Menú y alérgenos'!$C$13:$C$62,$F34,'Menú y alérgenos'!$M$13:$M$62,"X"))&gt;0,1,0))</f>
        <v/>
      </c>
      <c r="AG34">
        <f>IF(Q34&lt;&gt;"X",0,IF(IF($D34="",0,COUNTIFS('Menú y alérgenos'!$C$13:$C$62,$D34,'Menú y alérgenos'!$N$13:$N$62,"X"))+IF($E34="",0,COUNTIFS('Menú y alérgenos'!$C$13:$C$62,$E34,'Menú y alérgenos'!$N$13:$N$62,"X"))+IF($F34="",0,COUNTIFS('Menú y alérgenos'!$C$13:$C$62,$F34,'Menú y alérgenos'!$N$13:$N$62,"X"))&gt;0,1,0))</f>
        <v/>
      </c>
      <c r="AH34">
        <f>IF(R34&lt;&gt;"X",0,IF(IF($D34="",0,COUNTIFS('Menú y alérgenos'!$C$13:$C$62,$D34,'Menú y alérgenos'!$O$13:$O$62,"X"))+IF($E34="",0,COUNTIFS('Menú y alérgenos'!$C$13:$C$62,$E34,'Menú y alérgenos'!$O$13:$O$62,"X"))+IF($F34="",0,COUNTIFS('Menú y alérgenos'!$C$13:$C$62,$F34,'Menú y alérgenos'!$O$13:$O$62,"X"))&gt;0,1,0))</f>
        <v/>
      </c>
      <c r="AI34">
        <f>IF(S34&lt;&gt;"X",0,IF(IF($D34="",0,COUNTIFS('Menú y alérgenos'!$C$13:$C$62,$D34,'Menú y alérgenos'!$P$13:$P$62,"X"))+IF($E34="",0,COUNTIFS('Menú y alérgenos'!$C$13:$C$62,$E34,'Menú y alérgenos'!$P$13:$P$62,"X"))+IF($F34="",0,COUNTIFS('Menú y alérgenos'!$C$13:$C$62,$F34,'Menú y alérgenos'!$P$13:$P$62,"X"))&gt;0,1,0))</f>
        <v/>
      </c>
      <c r="AJ34">
        <f>IF(T34&lt;&gt;"X",0,IF(IF($D34="",0,COUNTIFS('Menú y alérgenos'!$C$13:$C$62,$D34,'Menú y alérgenos'!$Q$13:$Q$62,"X"))+IF($E34="",0,COUNTIFS('Menú y alérgenos'!$C$13:$C$62,$E34,'Menú y alérgenos'!$Q$13:$Q$62,"X"))+IF($F34="",0,COUNTIFS('Menú y alérgenos'!$C$13:$C$62,$F34,'Menú y alérgenos'!$Q$13:$Q$62,"X"))&gt;0,1,0))</f>
        <v/>
      </c>
    </row>
    <row r="35">
      <c r="A35" s="14" t="n"/>
      <c r="B35" s="14" t="n"/>
      <c r="C35" s="14" t="n"/>
      <c r="D35" s="14" t="n"/>
      <c r="E35" s="14" t="n"/>
      <c r="F35" s="14" t="n"/>
      <c r="G35" s="22" t="n"/>
      <c r="H35" s="22" t="n"/>
      <c r="I35" s="22" t="n"/>
      <c r="J35" s="22" t="n"/>
      <c r="K35" s="22" t="n"/>
      <c r="L35" s="22" t="n"/>
      <c r="M35" s="22" t="n"/>
      <c r="N35" s="22" t="n"/>
      <c r="O35" s="22" t="n"/>
      <c r="P35" s="22" t="n"/>
      <c r="Q35" s="22" t="n"/>
      <c r="R35" s="22" t="n"/>
      <c r="S35" s="22" t="n"/>
      <c r="T35" s="22" t="n"/>
      <c r="U35" s="14" t="n"/>
      <c r="V35" s="16">
        <f>IF(COUNTA(D35:F35)=0,"",IF(SUM(W35:AJ35)&gt;0,"REVISAR ALÉRGENO","Sin cruce"))</f>
        <v/>
      </c>
      <c r="W35">
        <f>IF(G35&lt;&gt;"X",0,IF(IF($D35="",0,COUNTIFS('Menú y alérgenos'!$C$13:$C$62,$D35,'Menú y alérgenos'!$D$13:$D$62,"X"))+IF($E35="",0,COUNTIFS('Menú y alérgenos'!$C$13:$C$62,$E35,'Menú y alérgenos'!$D$13:$D$62,"X"))+IF($F35="",0,COUNTIFS('Menú y alérgenos'!$C$13:$C$62,$F35,'Menú y alérgenos'!$D$13:$D$62,"X"))&gt;0,1,0))</f>
        <v/>
      </c>
      <c r="X35">
        <f>IF(H35&lt;&gt;"X",0,IF(IF($D35="",0,COUNTIFS('Menú y alérgenos'!$C$13:$C$62,$D35,'Menú y alérgenos'!$E$13:$E$62,"X"))+IF($E35="",0,COUNTIFS('Menú y alérgenos'!$C$13:$C$62,$E35,'Menú y alérgenos'!$E$13:$E$62,"X"))+IF($F35="",0,COUNTIFS('Menú y alérgenos'!$C$13:$C$62,$F35,'Menú y alérgenos'!$E$13:$E$62,"X"))&gt;0,1,0))</f>
        <v/>
      </c>
      <c r="Y35">
        <f>IF(I35&lt;&gt;"X",0,IF(IF($D35="",0,COUNTIFS('Menú y alérgenos'!$C$13:$C$62,$D35,'Menú y alérgenos'!$F$13:$F$62,"X"))+IF($E35="",0,COUNTIFS('Menú y alérgenos'!$C$13:$C$62,$E35,'Menú y alérgenos'!$F$13:$F$62,"X"))+IF($F35="",0,COUNTIFS('Menú y alérgenos'!$C$13:$C$62,$F35,'Menú y alérgenos'!$F$13:$F$62,"X"))&gt;0,1,0))</f>
        <v/>
      </c>
      <c r="Z35">
        <f>IF(J35&lt;&gt;"X",0,IF(IF($D35="",0,COUNTIFS('Menú y alérgenos'!$C$13:$C$62,$D35,'Menú y alérgenos'!$G$13:$G$62,"X"))+IF($E35="",0,COUNTIFS('Menú y alérgenos'!$C$13:$C$62,$E35,'Menú y alérgenos'!$G$13:$G$62,"X"))+IF($F35="",0,COUNTIFS('Menú y alérgenos'!$C$13:$C$62,$F35,'Menú y alérgenos'!$G$13:$G$62,"X"))&gt;0,1,0))</f>
        <v/>
      </c>
      <c r="AA35">
        <f>IF(K35&lt;&gt;"X",0,IF(IF($D35="",0,COUNTIFS('Menú y alérgenos'!$C$13:$C$62,$D35,'Menú y alérgenos'!$H$13:$H$62,"X"))+IF($E35="",0,COUNTIFS('Menú y alérgenos'!$C$13:$C$62,$E35,'Menú y alérgenos'!$H$13:$H$62,"X"))+IF($F35="",0,COUNTIFS('Menú y alérgenos'!$C$13:$C$62,$F35,'Menú y alérgenos'!$H$13:$H$62,"X"))&gt;0,1,0))</f>
        <v/>
      </c>
      <c r="AB35">
        <f>IF(L35&lt;&gt;"X",0,IF(IF($D35="",0,COUNTIFS('Menú y alérgenos'!$C$13:$C$62,$D35,'Menú y alérgenos'!$I$13:$I$62,"X"))+IF($E35="",0,COUNTIFS('Menú y alérgenos'!$C$13:$C$62,$E35,'Menú y alérgenos'!$I$13:$I$62,"X"))+IF($F35="",0,COUNTIFS('Menú y alérgenos'!$C$13:$C$62,$F35,'Menú y alérgenos'!$I$13:$I$62,"X"))&gt;0,1,0))</f>
        <v/>
      </c>
      <c r="AC35">
        <f>IF(M35&lt;&gt;"X",0,IF(IF($D35="",0,COUNTIFS('Menú y alérgenos'!$C$13:$C$62,$D35,'Menú y alérgenos'!$J$13:$J$62,"X"))+IF($E35="",0,COUNTIFS('Menú y alérgenos'!$C$13:$C$62,$E35,'Menú y alérgenos'!$J$13:$J$62,"X"))+IF($F35="",0,COUNTIFS('Menú y alérgenos'!$C$13:$C$62,$F35,'Menú y alérgenos'!$J$13:$J$62,"X"))&gt;0,1,0))</f>
        <v/>
      </c>
      <c r="AD35">
        <f>IF(N35&lt;&gt;"X",0,IF(IF($D35="",0,COUNTIFS('Menú y alérgenos'!$C$13:$C$62,$D35,'Menú y alérgenos'!$K$13:$K$62,"X"))+IF($E35="",0,COUNTIFS('Menú y alérgenos'!$C$13:$C$62,$E35,'Menú y alérgenos'!$K$13:$K$62,"X"))+IF($F35="",0,COUNTIFS('Menú y alérgenos'!$C$13:$C$62,$F35,'Menú y alérgenos'!$K$13:$K$62,"X"))&gt;0,1,0))</f>
        <v/>
      </c>
      <c r="AE35">
        <f>IF(O35&lt;&gt;"X",0,IF(IF($D35="",0,COUNTIFS('Menú y alérgenos'!$C$13:$C$62,$D35,'Menú y alérgenos'!$L$13:$L$62,"X"))+IF($E35="",0,COUNTIFS('Menú y alérgenos'!$C$13:$C$62,$E35,'Menú y alérgenos'!$L$13:$L$62,"X"))+IF($F35="",0,COUNTIFS('Menú y alérgenos'!$C$13:$C$62,$F35,'Menú y alérgenos'!$L$13:$L$62,"X"))&gt;0,1,0))</f>
        <v/>
      </c>
      <c r="AF35">
        <f>IF(P35&lt;&gt;"X",0,IF(IF($D35="",0,COUNTIFS('Menú y alérgenos'!$C$13:$C$62,$D35,'Menú y alérgenos'!$M$13:$M$62,"X"))+IF($E35="",0,COUNTIFS('Menú y alérgenos'!$C$13:$C$62,$E35,'Menú y alérgenos'!$M$13:$M$62,"X"))+IF($F35="",0,COUNTIFS('Menú y alérgenos'!$C$13:$C$62,$F35,'Menú y alérgenos'!$M$13:$M$62,"X"))&gt;0,1,0))</f>
        <v/>
      </c>
      <c r="AG35">
        <f>IF(Q35&lt;&gt;"X",0,IF(IF($D35="",0,COUNTIFS('Menú y alérgenos'!$C$13:$C$62,$D35,'Menú y alérgenos'!$N$13:$N$62,"X"))+IF($E35="",0,COUNTIFS('Menú y alérgenos'!$C$13:$C$62,$E35,'Menú y alérgenos'!$N$13:$N$62,"X"))+IF($F35="",0,COUNTIFS('Menú y alérgenos'!$C$13:$C$62,$F35,'Menú y alérgenos'!$N$13:$N$62,"X"))&gt;0,1,0))</f>
        <v/>
      </c>
      <c r="AH35">
        <f>IF(R35&lt;&gt;"X",0,IF(IF($D35="",0,COUNTIFS('Menú y alérgenos'!$C$13:$C$62,$D35,'Menú y alérgenos'!$O$13:$O$62,"X"))+IF($E35="",0,COUNTIFS('Menú y alérgenos'!$C$13:$C$62,$E35,'Menú y alérgenos'!$O$13:$O$62,"X"))+IF($F35="",0,COUNTIFS('Menú y alérgenos'!$C$13:$C$62,$F35,'Menú y alérgenos'!$O$13:$O$62,"X"))&gt;0,1,0))</f>
        <v/>
      </c>
      <c r="AI35">
        <f>IF(S35&lt;&gt;"X",0,IF(IF($D35="",0,COUNTIFS('Menú y alérgenos'!$C$13:$C$62,$D35,'Menú y alérgenos'!$P$13:$P$62,"X"))+IF($E35="",0,COUNTIFS('Menú y alérgenos'!$C$13:$C$62,$E35,'Menú y alérgenos'!$P$13:$P$62,"X"))+IF($F35="",0,COUNTIFS('Menú y alérgenos'!$C$13:$C$62,$F35,'Menú y alérgenos'!$P$13:$P$62,"X"))&gt;0,1,0))</f>
        <v/>
      </c>
      <c r="AJ35">
        <f>IF(T35&lt;&gt;"X",0,IF(IF($D35="",0,COUNTIFS('Menú y alérgenos'!$C$13:$C$62,$D35,'Menú y alérgenos'!$Q$13:$Q$62,"X"))+IF($E35="",0,COUNTIFS('Menú y alérgenos'!$C$13:$C$62,$E35,'Menú y alérgenos'!$Q$13:$Q$62,"X"))+IF($F35="",0,COUNTIFS('Menú y alérgenos'!$C$13:$C$62,$F35,'Menú y alérgenos'!$Q$13:$Q$62,"X"))&gt;0,1,0))</f>
        <v/>
      </c>
    </row>
    <row r="36">
      <c r="A36" s="14" t="n"/>
      <c r="B36" s="14" t="n"/>
      <c r="C36" s="14" t="n"/>
      <c r="D36" s="14" t="n"/>
      <c r="E36" s="14" t="n"/>
      <c r="F36" s="14" t="n"/>
      <c r="G36" s="22" t="n"/>
      <c r="H36" s="22" t="n"/>
      <c r="I36" s="22" t="n"/>
      <c r="J36" s="22" t="n"/>
      <c r="K36" s="22" t="n"/>
      <c r="L36" s="22" t="n"/>
      <c r="M36" s="22" t="n"/>
      <c r="N36" s="22" t="n"/>
      <c r="O36" s="22" t="n"/>
      <c r="P36" s="22" t="n"/>
      <c r="Q36" s="22" t="n"/>
      <c r="R36" s="22" t="n"/>
      <c r="S36" s="22" t="n"/>
      <c r="T36" s="22" t="n"/>
      <c r="U36" s="14" t="n"/>
      <c r="V36" s="16">
        <f>IF(COUNTA(D36:F36)=0,"",IF(SUM(W36:AJ36)&gt;0,"REVISAR ALÉRGENO","Sin cruce"))</f>
        <v/>
      </c>
      <c r="W36">
        <f>IF(G36&lt;&gt;"X",0,IF(IF($D36="",0,COUNTIFS('Menú y alérgenos'!$C$13:$C$62,$D36,'Menú y alérgenos'!$D$13:$D$62,"X"))+IF($E36="",0,COUNTIFS('Menú y alérgenos'!$C$13:$C$62,$E36,'Menú y alérgenos'!$D$13:$D$62,"X"))+IF($F36="",0,COUNTIFS('Menú y alérgenos'!$C$13:$C$62,$F36,'Menú y alérgenos'!$D$13:$D$62,"X"))&gt;0,1,0))</f>
        <v/>
      </c>
      <c r="X36">
        <f>IF(H36&lt;&gt;"X",0,IF(IF($D36="",0,COUNTIFS('Menú y alérgenos'!$C$13:$C$62,$D36,'Menú y alérgenos'!$E$13:$E$62,"X"))+IF($E36="",0,COUNTIFS('Menú y alérgenos'!$C$13:$C$62,$E36,'Menú y alérgenos'!$E$13:$E$62,"X"))+IF($F36="",0,COUNTIFS('Menú y alérgenos'!$C$13:$C$62,$F36,'Menú y alérgenos'!$E$13:$E$62,"X"))&gt;0,1,0))</f>
        <v/>
      </c>
      <c r="Y36">
        <f>IF(I36&lt;&gt;"X",0,IF(IF($D36="",0,COUNTIFS('Menú y alérgenos'!$C$13:$C$62,$D36,'Menú y alérgenos'!$F$13:$F$62,"X"))+IF($E36="",0,COUNTIFS('Menú y alérgenos'!$C$13:$C$62,$E36,'Menú y alérgenos'!$F$13:$F$62,"X"))+IF($F36="",0,COUNTIFS('Menú y alérgenos'!$C$13:$C$62,$F36,'Menú y alérgenos'!$F$13:$F$62,"X"))&gt;0,1,0))</f>
        <v/>
      </c>
      <c r="Z36">
        <f>IF(J36&lt;&gt;"X",0,IF(IF($D36="",0,COUNTIFS('Menú y alérgenos'!$C$13:$C$62,$D36,'Menú y alérgenos'!$G$13:$G$62,"X"))+IF($E36="",0,COUNTIFS('Menú y alérgenos'!$C$13:$C$62,$E36,'Menú y alérgenos'!$G$13:$G$62,"X"))+IF($F36="",0,COUNTIFS('Menú y alérgenos'!$C$13:$C$62,$F36,'Menú y alérgenos'!$G$13:$G$62,"X"))&gt;0,1,0))</f>
        <v/>
      </c>
      <c r="AA36">
        <f>IF(K36&lt;&gt;"X",0,IF(IF($D36="",0,COUNTIFS('Menú y alérgenos'!$C$13:$C$62,$D36,'Menú y alérgenos'!$H$13:$H$62,"X"))+IF($E36="",0,COUNTIFS('Menú y alérgenos'!$C$13:$C$62,$E36,'Menú y alérgenos'!$H$13:$H$62,"X"))+IF($F36="",0,COUNTIFS('Menú y alérgenos'!$C$13:$C$62,$F36,'Menú y alérgenos'!$H$13:$H$62,"X"))&gt;0,1,0))</f>
        <v/>
      </c>
      <c r="AB36">
        <f>IF(L36&lt;&gt;"X",0,IF(IF($D36="",0,COUNTIFS('Menú y alérgenos'!$C$13:$C$62,$D36,'Menú y alérgenos'!$I$13:$I$62,"X"))+IF($E36="",0,COUNTIFS('Menú y alérgenos'!$C$13:$C$62,$E36,'Menú y alérgenos'!$I$13:$I$62,"X"))+IF($F36="",0,COUNTIFS('Menú y alérgenos'!$C$13:$C$62,$F36,'Menú y alérgenos'!$I$13:$I$62,"X"))&gt;0,1,0))</f>
        <v/>
      </c>
      <c r="AC36">
        <f>IF(M36&lt;&gt;"X",0,IF(IF($D36="",0,COUNTIFS('Menú y alérgenos'!$C$13:$C$62,$D36,'Menú y alérgenos'!$J$13:$J$62,"X"))+IF($E36="",0,COUNTIFS('Menú y alérgenos'!$C$13:$C$62,$E36,'Menú y alérgenos'!$J$13:$J$62,"X"))+IF($F36="",0,COUNTIFS('Menú y alérgenos'!$C$13:$C$62,$F36,'Menú y alérgenos'!$J$13:$J$62,"X"))&gt;0,1,0))</f>
        <v/>
      </c>
      <c r="AD36">
        <f>IF(N36&lt;&gt;"X",0,IF(IF($D36="",0,COUNTIFS('Menú y alérgenos'!$C$13:$C$62,$D36,'Menú y alérgenos'!$K$13:$K$62,"X"))+IF($E36="",0,COUNTIFS('Menú y alérgenos'!$C$13:$C$62,$E36,'Menú y alérgenos'!$K$13:$K$62,"X"))+IF($F36="",0,COUNTIFS('Menú y alérgenos'!$C$13:$C$62,$F36,'Menú y alérgenos'!$K$13:$K$62,"X"))&gt;0,1,0))</f>
        <v/>
      </c>
      <c r="AE36">
        <f>IF(O36&lt;&gt;"X",0,IF(IF($D36="",0,COUNTIFS('Menú y alérgenos'!$C$13:$C$62,$D36,'Menú y alérgenos'!$L$13:$L$62,"X"))+IF($E36="",0,COUNTIFS('Menú y alérgenos'!$C$13:$C$62,$E36,'Menú y alérgenos'!$L$13:$L$62,"X"))+IF($F36="",0,COUNTIFS('Menú y alérgenos'!$C$13:$C$62,$F36,'Menú y alérgenos'!$L$13:$L$62,"X"))&gt;0,1,0))</f>
        <v/>
      </c>
      <c r="AF36">
        <f>IF(P36&lt;&gt;"X",0,IF(IF($D36="",0,COUNTIFS('Menú y alérgenos'!$C$13:$C$62,$D36,'Menú y alérgenos'!$M$13:$M$62,"X"))+IF($E36="",0,COUNTIFS('Menú y alérgenos'!$C$13:$C$62,$E36,'Menú y alérgenos'!$M$13:$M$62,"X"))+IF($F36="",0,COUNTIFS('Menú y alérgenos'!$C$13:$C$62,$F36,'Menú y alérgenos'!$M$13:$M$62,"X"))&gt;0,1,0))</f>
        <v/>
      </c>
      <c r="AG36">
        <f>IF(Q36&lt;&gt;"X",0,IF(IF($D36="",0,COUNTIFS('Menú y alérgenos'!$C$13:$C$62,$D36,'Menú y alérgenos'!$N$13:$N$62,"X"))+IF($E36="",0,COUNTIFS('Menú y alérgenos'!$C$13:$C$62,$E36,'Menú y alérgenos'!$N$13:$N$62,"X"))+IF($F36="",0,COUNTIFS('Menú y alérgenos'!$C$13:$C$62,$F36,'Menú y alérgenos'!$N$13:$N$62,"X"))&gt;0,1,0))</f>
        <v/>
      </c>
      <c r="AH36">
        <f>IF(R36&lt;&gt;"X",0,IF(IF($D36="",0,COUNTIFS('Menú y alérgenos'!$C$13:$C$62,$D36,'Menú y alérgenos'!$O$13:$O$62,"X"))+IF($E36="",0,COUNTIFS('Menú y alérgenos'!$C$13:$C$62,$E36,'Menú y alérgenos'!$O$13:$O$62,"X"))+IF($F36="",0,COUNTIFS('Menú y alérgenos'!$C$13:$C$62,$F36,'Menú y alérgenos'!$O$13:$O$62,"X"))&gt;0,1,0))</f>
        <v/>
      </c>
      <c r="AI36">
        <f>IF(S36&lt;&gt;"X",0,IF(IF($D36="",0,COUNTIFS('Menú y alérgenos'!$C$13:$C$62,$D36,'Menú y alérgenos'!$P$13:$P$62,"X"))+IF($E36="",0,COUNTIFS('Menú y alérgenos'!$C$13:$C$62,$E36,'Menú y alérgenos'!$P$13:$P$62,"X"))+IF($F36="",0,COUNTIFS('Menú y alérgenos'!$C$13:$C$62,$F36,'Menú y alérgenos'!$P$13:$P$62,"X"))&gt;0,1,0))</f>
        <v/>
      </c>
      <c r="AJ36">
        <f>IF(T36&lt;&gt;"X",0,IF(IF($D36="",0,COUNTIFS('Menú y alérgenos'!$C$13:$C$62,$D36,'Menú y alérgenos'!$Q$13:$Q$62,"X"))+IF($E36="",0,COUNTIFS('Menú y alérgenos'!$C$13:$C$62,$E36,'Menú y alérgenos'!$Q$13:$Q$62,"X"))+IF($F36="",0,COUNTIFS('Menú y alérgenos'!$C$13:$C$62,$F36,'Menú y alérgenos'!$Q$13:$Q$62,"X"))&gt;0,1,0))</f>
        <v/>
      </c>
    </row>
    <row r="37">
      <c r="A37" s="14" t="n"/>
      <c r="B37" s="14" t="n"/>
      <c r="C37" s="14" t="n"/>
      <c r="D37" s="14" t="n"/>
      <c r="E37" s="14" t="n"/>
      <c r="F37" s="14" t="n"/>
      <c r="G37" s="22" t="n"/>
      <c r="H37" s="22" t="n"/>
      <c r="I37" s="22" t="n"/>
      <c r="J37" s="22" t="n"/>
      <c r="K37" s="22" t="n"/>
      <c r="L37" s="22" t="n"/>
      <c r="M37" s="22" t="n"/>
      <c r="N37" s="22" t="n"/>
      <c r="O37" s="22" t="n"/>
      <c r="P37" s="22" t="n"/>
      <c r="Q37" s="22" t="n"/>
      <c r="R37" s="22" t="n"/>
      <c r="S37" s="22" t="n"/>
      <c r="T37" s="22" t="n"/>
      <c r="U37" s="14" t="n"/>
      <c r="V37" s="16">
        <f>IF(COUNTA(D37:F37)=0,"",IF(SUM(W37:AJ37)&gt;0,"REVISAR ALÉRGENO","Sin cruce"))</f>
        <v/>
      </c>
      <c r="W37">
        <f>IF(G37&lt;&gt;"X",0,IF(IF($D37="",0,COUNTIFS('Menú y alérgenos'!$C$13:$C$62,$D37,'Menú y alérgenos'!$D$13:$D$62,"X"))+IF($E37="",0,COUNTIFS('Menú y alérgenos'!$C$13:$C$62,$E37,'Menú y alérgenos'!$D$13:$D$62,"X"))+IF($F37="",0,COUNTIFS('Menú y alérgenos'!$C$13:$C$62,$F37,'Menú y alérgenos'!$D$13:$D$62,"X"))&gt;0,1,0))</f>
        <v/>
      </c>
      <c r="X37">
        <f>IF(H37&lt;&gt;"X",0,IF(IF($D37="",0,COUNTIFS('Menú y alérgenos'!$C$13:$C$62,$D37,'Menú y alérgenos'!$E$13:$E$62,"X"))+IF($E37="",0,COUNTIFS('Menú y alérgenos'!$C$13:$C$62,$E37,'Menú y alérgenos'!$E$13:$E$62,"X"))+IF($F37="",0,COUNTIFS('Menú y alérgenos'!$C$13:$C$62,$F37,'Menú y alérgenos'!$E$13:$E$62,"X"))&gt;0,1,0))</f>
        <v/>
      </c>
      <c r="Y37">
        <f>IF(I37&lt;&gt;"X",0,IF(IF($D37="",0,COUNTIFS('Menú y alérgenos'!$C$13:$C$62,$D37,'Menú y alérgenos'!$F$13:$F$62,"X"))+IF($E37="",0,COUNTIFS('Menú y alérgenos'!$C$13:$C$62,$E37,'Menú y alérgenos'!$F$13:$F$62,"X"))+IF($F37="",0,COUNTIFS('Menú y alérgenos'!$C$13:$C$62,$F37,'Menú y alérgenos'!$F$13:$F$62,"X"))&gt;0,1,0))</f>
        <v/>
      </c>
      <c r="Z37">
        <f>IF(J37&lt;&gt;"X",0,IF(IF($D37="",0,COUNTIFS('Menú y alérgenos'!$C$13:$C$62,$D37,'Menú y alérgenos'!$G$13:$G$62,"X"))+IF($E37="",0,COUNTIFS('Menú y alérgenos'!$C$13:$C$62,$E37,'Menú y alérgenos'!$G$13:$G$62,"X"))+IF($F37="",0,COUNTIFS('Menú y alérgenos'!$C$13:$C$62,$F37,'Menú y alérgenos'!$G$13:$G$62,"X"))&gt;0,1,0))</f>
        <v/>
      </c>
      <c r="AA37">
        <f>IF(K37&lt;&gt;"X",0,IF(IF($D37="",0,COUNTIFS('Menú y alérgenos'!$C$13:$C$62,$D37,'Menú y alérgenos'!$H$13:$H$62,"X"))+IF($E37="",0,COUNTIFS('Menú y alérgenos'!$C$13:$C$62,$E37,'Menú y alérgenos'!$H$13:$H$62,"X"))+IF($F37="",0,COUNTIFS('Menú y alérgenos'!$C$13:$C$62,$F37,'Menú y alérgenos'!$H$13:$H$62,"X"))&gt;0,1,0))</f>
        <v/>
      </c>
      <c r="AB37">
        <f>IF(L37&lt;&gt;"X",0,IF(IF($D37="",0,COUNTIFS('Menú y alérgenos'!$C$13:$C$62,$D37,'Menú y alérgenos'!$I$13:$I$62,"X"))+IF($E37="",0,COUNTIFS('Menú y alérgenos'!$C$13:$C$62,$E37,'Menú y alérgenos'!$I$13:$I$62,"X"))+IF($F37="",0,COUNTIFS('Menú y alérgenos'!$C$13:$C$62,$F37,'Menú y alérgenos'!$I$13:$I$62,"X"))&gt;0,1,0))</f>
        <v/>
      </c>
      <c r="AC37">
        <f>IF(M37&lt;&gt;"X",0,IF(IF($D37="",0,COUNTIFS('Menú y alérgenos'!$C$13:$C$62,$D37,'Menú y alérgenos'!$J$13:$J$62,"X"))+IF($E37="",0,COUNTIFS('Menú y alérgenos'!$C$13:$C$62,$E37,'Menú y alérgenos'!$J$13:$J$62,"X"))+IF($F37="",0,COUNTIFS('Menú y alérgenos'!$C$13:$C$62,$F37,'Menú y alérgenos'!$J$13:$J$62,"X"))&gt;0,1,0))</f>
        <v/>
      </c>
      <c r="AD37">
        <f>IF(N37&lt;&gt;"X",0,IF(IF($D37="",0,COUNTIFS('Menú y alérgenos'!$C$13:$C$62,$D37,'Menú y alérgenos'!$K$13:$K$62,"X"))+IF($E37="",0,COUNTIFS('Menú y alérgenos'!$C$13:$C$62,$E37,'Menú y alérgenos'!$K$13:$K$62,"X"))+IF($F37="",0,COUNTIFS('Menú y alérgenos'!$C$13:$C$62,$F37,'Menú y alérgenos'!$K$13:$K$62,"X"))&gt;0,1,0))</f>
        <v/>
      </c>
      <c r="AE37">
        <f>IF(O37&lt;&gt;"X",0,IF(IF($D37="",0,COUNTIFS('Menú y alérgenos'!$C$13:$C$62,$D37,'Menú y alérgenos'!$L$13:$L$62,"X"))+IF($E37="",0,COUNTIFS('Menú y alérgenos'!$C$13:$C$62,$E37,'Menú y alérgenos'!$L$13:$L$62,"X"))+IF($F37="",0,COUNTIFS('Menú y alérgenos'!$C$13:$C$62,$F37,'Menú y alérgenos'!$L$13:$L$62,"X"))&gt;0,1,0))</f>
        <v/>
      </c>
      <c r="AF37">
        <f>IF(P37&lt;&gt;"X",0,IF(IF($D37="",0,COUNTIFS('Menú y alérgenos'!$C$13:$C$62,$D37,'Menú y alérgenos'!$M$13:$M$62,"X"))+IF($E37="",0,COUNTIFS('Menú y alérgenos'!$C$13:$C$62,$E37,'Menú y alérgenos'!$M$13:$M$62,"X"))+IF($F37="",0,COUNTIFS('Menú y alérgenos'!$C$13:$C$62,$F37,'Menú y alérgenos'!$M$13:$M$62,"X"))&gt;0,1,0))</f>
        <v/>
      </c>
      <c r="AG37">
        <f>IF(Q37&lt;&gt;"X",0,IF(IF($D37="",0,COUNTIFS('Menú y alérgenos'!$C$13:$C$62,$D37,'Menú y alérgenos'!$N$13:$N$62,"X"))+IF($E37="",0,COUNTIFS('Menú y alérgenos'!$C$13:$C$62,$E37,'Menú y alérgenos'!$N$13:$N$62,"X"))+IF($F37="",0,COUNTIFS('Menú y alérgenos'!$C$13:$C$62,$F37,'Menú y alérgenos'!$N$13:$N$62,"X"))&gt;0,1,0))</f>
        <v/>
      </c>
      <c r="AH37">
        <f>IF(R37&lt;&gt;"X",0,IF(IF($D37="",0,COUNTIFS('Menú y alérgenos'!$C$13:$C$62,$D37,'Menú y alérgenos'!$O$13:$O$62,"X"))+IF($E37="",0,COUNTIFS('Menú y alérgenos'!$C$13:$C$62,$E37,'Menú y alérgenos'!$O$13:$O$62,"X"))+IF($F37="",0,COUNTIFS('Menú y alérgenos'!$C$13:$C$62,$F37,'Menú y alérgenos'!$O$13:$O$62,"X"))&gt;0,1,0))</f>
        <v/>
      </c>
      <c r="AI37">
        <f>IF(S37&lt;&gt;"X",0,IF(IF($D37="",0,COUNTIFS('Menú y alérgenos'!$C$13:$C$62,$D37,'Menú y alérgenos'!$P$13:$P$62,"X"))+IF($E37="",0,COUNTIFS('Menú y alérgenos'!$C$13:$C$62,$E37,'Menú y alérgenos'!$P$13:$P$62,"X"))+IF($F37="",0,COUNTIFS('Menú y alérgenos'!$C$13:$C$62,$F37,'Menú y alérgenos'!$P$13:$P$62,"X"))&gt;0,1,0))</f>
        <v/>
      </c>
      <c r="AJ37">
        <f>IF(T37&lt;&gt;"X",0,IF(IF($D37="",0,COUNTIFS('Menú y alérgenos'!$C$13:$C$62,$D37,'Menú y alérgenos'!$Q$13:$Q$62,"X"))+IF($E37="",0,COUNTIFS('Menú y alérgenos'!$C$13:$C$62,$E37,'Menú y alérgenos'!$Q$13:$Q$62,"X"))+IF($F37="",0,COUNTIFS('Menú y alérgenos'!$C$13:$C$62,$F37,'Menú y alérgenos'!$Q$13:$Q$62,"X"))&gt;0,1,0))</f>
        <v/>
      </c>
    </row>
    <row r="38">
      <c r="A38" s="14" t="n"/>
      <c r="B38" s="14" t="n"/>
      <c r="C38" s="14" t="n"/>
      <c r="D38" s="14" t="n"/>
      <c r="E38" s="14" t="n"/>
      <c r="F38" s="14" t="n"/>
      <c r="G38" s="22" t="n"/>
      <c r="H38" s="22" t="n"/>
      <c r="I38" s="22" t="n"/>
      <c r="J38" s="22" t="n"/>
      <c r="K38" s="22" t="n"/>
      <c r="L38" s="22" t="n"/>
      <c r="M38" s="22" t="n"/>
      <c r="N38" s="22" t="n"/>
      <c r="O38" s="22" t="n"/>
      <c r="P38" s="22" t="n"/>
      <c r="Q38" s="22" t="n"/>
      <c r="R38" s="22" t="n"/>
      <c r="S38" s="22" t="n"/>
      <c r="T38" s="22" t="n"/>
      <c r="U38" s="14" t="n"/>
      <c r="V38" s="16">
        <f>IF(COUNTA(D38:F38)=0,"",IF(SUM(W38:AJ38)&gt;0,"REVISAR ALÉRGENO","Sin cruce"))</f>
        <v/>
      </c>
      <c r="W38">
        <f>IF(G38&lt;&gt;"X",0,IF(IF($D38="",0,COUNTIFS('Menú y alérgenos'!$C$13:$C$62,$D38,'Menú y alérgenos'!$D$13:$D$62,"X"))+IF($E38="",0,COUNTIFS('Menú y alérgenos'!$C$13:$C$62,$E38,'Menú y alérgenos'!$D$13:$D$62,"X"))+IF($F38="",0,COUNTIFS('Menú y alérgenos'!$C$13:$C$62,$F38,'Menú y alérgenos'!$D$13:$D$62,"X"))&gt;0,1,0))</f>
        <v/>
      </c>
      <c r="X38">
        <f>IF(H38&lt;&gt;"X",0,IF(IF($D38="",0,COUNTIFS('Menú y alérgenos'!$C$13:$C$62,$D38,'Menú y alérgenos'!$E$13:$E$62,"X"))+IF($E38="",0,COUNTIFS('Menú y alérgenos'!$C$13:$C$62,$E38,'Menú y alérgenos'!$E$13:$E$62,"X"))+IF($F38="",0,COUNTIFS('Menú y alérgenos'!$C$13:$C$62,$F38,'Menú y alérgenos'!$E$13:$E$62,"X"))&gt;0,1,0))</f>
        <v/>
      </c>
      <c r="Y38">
        <f>IF(I38&lt;&gt;"X",0,IF(IF($D38="",0,COUNTIFS('Menú y alérgenos'!$C$13:$C$62,$D38,'Menú y alérgenos'!$F$13:$F$62,"X"))+IF($E38="",0,COUNTIFS('Menú y alérgenos'!$C$13:$C$62,$E38,'Menú y alérgenos'!$F$13:$F$62,"X"))+IF($F38="",0,COUNTIFS('Menú y alérgenos'!$C$13:$C$62,$F38,'Menú y alérgenos'!$F$13:$F$62,"X"))&gt;0,1,0))</f>
        <v/>
      </c>
      <c r="Z38">
        <f>IF(J38&lt;&gt;"X",0,IF(IF($D38="",0,COUNTIFS('Menú y alérgenos'!$C$13:$C$62,$D38,'Menú y alérgenos'!$G$13:$G$62,"X"))+IF($E38="",0,COUNTIFS('Menú y alérgenos'!$C$13:$C$62,$E38,'Menú y alérgenos'!$G$13:$G$62,"X"))+IF($F38="",0,COUNTIFS('Menú y alérgenos'!$C$13:$C$62,$F38,'Menú y alérgenos'!$G$13:$G$62,"X"))&gt;0,1,0))</f>
        <v/>
      </c>
      <c r="AA38">
        <f>IF(K38&lt;&gt;"X",0,IF(IF($D38="",0,COUNTIFS('Menú y alérgenos'!$C$13:$C$62,$D38,'Menú y alérgenos'!$H$13:$H$62,"X"))+IF($E38="",0,COUNTIFS('Menú y alérgenos'!$C$13:$C$62,$E38,'Menú y alérgenos'!$H$13:$H$62,"X"))+IF($F38="",0,COUNTIFS('Menú y alérgenos'!$C$13:$C$62,$F38,'Menú y alérgenos'!$H$13:$H$62,"X"))&gt;0,1,0))</f>
        <v/>
      </c>
      <c r="AB38">
        <f>IF(L38&lt;&gt;"X",0,IF(IF($D38="",0,COUNTIFS('Menú y alérgenos'!$C$13:$C$62,$D38,'Menú y alérgenos'!$I$13:$I$62,"X"))+IF($E38="",0,COUNTIFS('Menú y alérgenos'!$C$13:$C$62,$E38,'Menú y alérgenos'!$I$13:$I$62,"X"))+IF($F38="",0,COUNTIFS('Menú y alérgenos'!$C$13:$C$62,$F38,'Menú y alérgenos'!$I$13:$I$62,"X"))&gt;0,1,0))</f>
        <v/>
      </c>
      <c r="AC38">
        <f>IF(M38&lt;&gt;"X",0,IF(IF($D38="",0,COUNTIFS('Menú y alérgenos'!$C$13:$C$62,$D38,'Menú y alérgenos'!$J$13:$J$62,"X"))+IF($E38="",0,COUNTIFS('Menú y alérgenos'!$C$13:$C$62,$E38,'Menú y alérgenos'!$J$13:$J$62,"X"))+IF($F38="",0,COUNTIFS('Menú y alérgenos'!$C$13:$C$62,$F38,'Menú y alérgenos'!$J$13:$J$62,"X"))&gt;0,1,0))</f>
        <v/>
      </c>
      <c r="AD38">
        <f>IF(N38&lt;&gt;"X",0,IF(IF($D38="",0,COUNTIFS('Menú y alérgenos'!$C$13:$C$62,$D38,'Menú y alérgenos'!$K$13:$K$62,"X"))+IF($E38="",0,COUNTIFS('Menú y alérgenos'!$C$13:$C$62,$E38,'Menú y alérgenos'!$K$13:$K$62,"X"))+IF($F38="",0,COUNTIFS('Menú y alérgenos'!$C$13:$C$62,$F38,'Menú y alérgenos'!$K$13:$K$62,"X"))&gt;0,1,0))</f>
        <v/>
      </c>
      <c r="AE38">
        <f>IF(O38&lt;&gt;"X",0,IF(IF($D38="",0,COUNTIFS('Menú y alérgenos'!$C$13:$C$62,$D38,'Menú y alérgenos'!$L$13:$L$62,"X"))+IF($E38="",0,COUNTIFS('Menú y alérgenos'!$C$13:$C$62,$E38,'Menú y alérgenos'!$L$13:$L$62,"X"))+IF($F38="",0,COUNTIFS('Menú y alérgenos'!$C$13:$C$62,$F38,'Menú y alérgenos'!$L$13:$L$62,"X"))&gt;0,1,0))</f>
        <v/>
      </c>
      <c r="AF38">
        <f>IF(P38&lt;&gt;"X",0,IF(IF($D38="",0,COUNTIFS('Menú y alérgenos'!$C$13:$C$62,$D38,'Menú y alérgenos'!$M$13:$M$62,"X"))+IF($E38="",0,COUNTIFS('Menú y alérgenos'!$C$13:$C$62,$E38,'Menú y alérgenos'!$M$13:$M$62,"X"))+IF($F38="",0,COUNTIFS('Menú y alérgenos'!$C$13:$C$62,$F38,'Menú y alérgenos'!$M$13:$M$62,"X"))&gt;0,1,0))</f>
        <v/>
      </c>
      <c r="AG38">
        <f>IF(Q38&lt;&gt;"X",0,IF(IF($D38="",0,COUNTIFS('Menú y alérgenos'!$C$13:$C$62,$D38,'Menú y alérgenos'!$N$13:$N$62,"X"))+IF($E38="",0,COUNTIFS('Menú y alérgenos'!$C$13:$C$62,$E38,'Menú y alérgenos'!$N$13:$N$62,"X"))+IF($F38="",0,COUNTIFS('Menú y alérgenos'!$C$13:$C$62,$F38,'Menú y alérgenos'!$N$13:$N$62,"X"))&gt;0,1,0))</f>
        <v/>
      </c>
      <c r="AH38">
        <f>IF(R38&lt;&gt;"X",0,IF(IF($D38="",0,COUNTIFS('Menú y alérgenos'!$C$13:$C$62,$D38,'Menú y alérgenos'!$O$13:$O$62,"X"))+IF($E38="",0,COUNTIFS('Menú y alérgenos'!$C$13:$C$62,$E38,'Menú y alérgenos'!$O$13:$O$62,"X"))+IF($F38="",0,COUNTIFS('Menú y alérgenos'!$C$13:$C$62,$F38,'Menú y alérgenos'!$O$13:$O$62,"X"))&gt;0,1,0))</f>
        <v/>
      </c>
      <c r="AI38">
        <f>IF(S38&lt;&gt;"X",0,IF(IF($D38="",0,COUNTIFS('Menú y alérgenos'!$C$13:$C$62,$D38,'Menú y alérgenos'!$P$13:$P$62,"X"))+IF($E38="",0,COUNTIFS('Menú y alérgenos'!$C$13:$C$62,$E38,'Menú y alérgenos'!$P$13:$P$62,"X"))+IF($F38="",0,COUNTIFS('Menú y alérgenos'!$C$13:$C$62,$F38,'Menú y alérgenos'!$P$13:$P$62,"X"))&gt;0,1,0))</f>
        <v/>
      </c>
      <c r="AJ38">
        <f>IF(T38&lt;&gt;"X",0,IF(IF($D38="",0,COUNTIFS('Menú y alérgenos'!$C$13:$C$62,$D38,'Menú y alérgenos'!$Q$13:$Q$62,"X"))+IF($E38="",0,COUNTIFS('Menú y alérgenos'!$C$13:$C$62,$E38,'Menú y alérgenos'!$Q$13:$Q$62,"X"))+IF($F38="",0,COUNTIFS('Menú y alérgenos'!$C$13:$C$62,$F38,'Menú y alérgenos'!$Q$13:$Q$62,"X"))&gt;0,1,0))</f>
        <v/>
      </c>
    </row>
    <row r="39">
      <c r="A39" s="14" t="n"/>
      <c r="B39" s="14" t="n"/>
      <c r="C39" s="14" t="n"/>
      <c r="D39" s="14" t="n"/>
      <c r="E39" s="14" t="n"/>
      <c r="F39" s="14" t="n"/>
      <c r="G39" s="22" t="n"/>
      <c r="H39" s="22" t="n"/>
      <c r="I39" s="22" t="n"/>
      <c r="J39" s="22" t="n"/>
      <c r="K39" s="22" t="n"/>
      <c r="L39" s="22" t="n"/>
      <c r="M39" s="22" t="n"/>
      <c r="N39" s="22" t="n"/>
      <c r="O39" s="22" t="n"/>
      <c r="P39" s="22" t="n"/>
      <c r="Q39" s="22" t="n"/>
      <c r="R39" s="22" t="n"/>
      <c r="S39" s="22" t="n"/>
      <c r="T39" s="22" t="n"/>
      <c r="U39" s="14" t="n"/>
      <c r="V39" s="16">
        <f>IF(COUNTA(D39:F39)=0,"",IF(SUM(W39:AJ39)&gt;0,"REVISAR ALÉRGENO","Sin cruce"))</f>
        <v/>
      </c>
      <c r="W39">
        <f>IF(G39&lt;&gt;"X",0,IF(IF($D39="",0,COUNTIFS('Menú y alérgenos'!$C$13:$C$62,$D39,'Menú y alérgenos'!$D$13:$D$62,"X"))+IF($E39="",0,COUNTIFS('Menú y alérgenos'!$C$13:$C$62,$E39,'Menú y alérgenos'!$D$13:$D$62,"X"))+IF($F39="",0,COUNTIFS('Menú y alérgenos'!$C$13:$C$62,$F39,'Menú y alérgenos'!$D$13:$D$62,"X"))&gt;0,1,0))</f>
        <v/>
      </c>
      <c r="X39">
        <f>IF(H39&lt;&gt;"X",0,IF(IF($D39="",0,COUNTIFS('Menú y alérgenos'!$C$13:$C$62,$D39,'Menú y alérgenos'!$E$13:$E$62,"X"))+IF($E39="",0,COUNTIFS('Menú y alérgenos'!$C$13:$C$62,$E39,'Menú y alérgenos'!$E$13:$E$62,"X"))+IF($F39="",0,COUNTIFS('Menú y alérgenos'!$C$13:$C$62,$F39,'Menú y alérgenos'!$E$13:$E$62,"X"))&gt;0,1,0))</f>
        <v/>
      </c>
      <c r="Y39">
        <f>IF(I39&lt;&gt;"X",0,IF(IF($D39="",0,COUNTIFS('Menú y alérgenos'!$C$13:$C$62,$D39,'Menú y alérgenos'!$F$13:$F$62,"X"))+IF($E39="",0,COUNTIFS('Menú y alérgenos'!$C$13:$C$62,$E39,'Menú y alérgenos'!$F$13:$F$62,"X"))+IF($F39="",0,COUNTIFS('Menú y alérgenos'!$C$13:$C$62,$F39,'Menú y alérgenos'!$F$13:$F$62,"X"))&gt;0,1,0))</f>
        <v/>
      </c>
      <c r="Z39">
        <f>IF(J39&lt;&gt;"X",0,IF(IF($D39="",0,COUNTIFS('Menú y alérgenos'!$C$13:$C$62,$D39,'Menú y alérgenos'!$G$13:$G$62,"X"))+IF($E39="",0,COUNTIFS('Menú y alérgenos'!$C$13:$C$62,$E39,'Menú y alérgenos'!$G$13:$G$62,"X"))+IF($F39="",0,COUNTIFS('Menú y alérgenos'!$C$13:$C$62,$F39,'Menú y alérgenos'!$G$13:$G$62,"X"))&gt;0,1,0))</f>
        <v/>
      </c>
      <c r="AA39">
        <f>IF(K39&lt;&gt;"X",0,IF(IF($D39="",0,COUNTIFS('Menú y alérgenos'!$C$13:$C$62,$D39,'Menú y alérgenos'!$H$13:$H$62,"X"))+IF($E39="",0,COUNTIFS('Menú y alérgenos'!$C$13:$C$62,$E39,'Menú y alérgenos'!$H$13:$H$62,"X"))+IF($F39="",0,COUNTIFS('Menú y alérgenos'!$C$13:$C$62,$F39,'Menú y alérgenos'!$H$13:$H$62,"X"))&gt;0,1,0))</f>
        <v/>
      </c>
      <c r="AB39">
        <f>IF(L39&lt;&gt;"X",0,IF(IF($D39="",0,COUNTIFS('Menú y alérgenos'!$C$13:$C$62,$D39,'Menú y alérgenos'!$I$13:$I$62,"X"))+IF($E39="",0,COUNTIFS('Menú y alérgenos'!$C$13:$C$62,$E39,'Menú y alérgenos'!$I$13:$I$62,"X"))+IF($F39="",0,COUNTIFS('Menú y alérgenos'!$C$13:$C$62,$F39,'Menú y alérgenos'!$I$13:$I$62,"X"))&gt;0,1,0))</f>
        <v/>
      </c>
      <c r="AC39">
        <f>IF(M39&lt;&gt;"X",0,IF(IF($D39="",0,COUNTIFS('Menú y alérgenos'!$C$13:$C$62,$D39,'Menú y alérgenos'!$J$13:$J$62,"X"))+IF($E39="",0,COUNTIFS('Menú y alérgenos'!$C$13:$C$62,$E39,'Menú y alérgenos'!$J$13:$J$62,"X"))+IF($F39="",0,COUNTIFS('Menú y alérgenos'!$C$13:$C$62,$F39,'Menú y alérgenos'!$J$13:$J$62,"X"))&gt;0,1,0))</f>
        <v/>
      </c>
      <c r="AD39">
        <f>IF(N39&lt;&gt;"X",0,IF(IF($D39="",0,COUNTIFS('Menú y alérgenos'!$C$13:$C$62,$D39,'Menú y alérgenos'!$K$13:$K$62,"X"))+IF($E39="",0,COUNTIFS('Menú y alérgenos'!$C$13:$C$62,$E39,'Menú y alérgenos'!$K$13:$K$62,"X"))+IF($F39="",0,COUNTIFS('Menú y alérgenos'!$C$13:$C$62,$F39,'Menú y alérgenos'!$K$13:$K$62,"X"))&gt;0,1,0))</f>
        <v/>
      </c>
      <c r="AE39">
        <f>IF(O39&lt;&gt;"X",0,IF(IF($D39="",0,COUNTIFS('Menú y alérgenos'!$C$13:$C$62,$D39,'Menú y alérgenos'!$L$13:$L$62,"X"))+IF($E39="",0,COUNTIFS('Menú y alérgenos'!$C$13:$C$62,$E39,'Menú y alérgenos'!$L$13:$L$62,"X"))+IF($F39="",0,COUNTIFS('Menú y alérgenos'!$C$13:$C$62,$F39,'Menú y alérgenos'!$L$13:$L$62,"X"))&gt;0,1,0))</f>
        <v/>
      </c>
      <c r="AF39">
        <f>IF(P39&lt;&gt;"X",0,IF(IF($D39="",0,COUNTIFS('Menú y alérgenos'!$C$13:$C$62,$D39,'Menú y alérgenos'!$M$13:$M$62,"X"))+IF($E39="",0,COUNTIFS('Menú y alérgenos'!$C$13:$C$62,$E39,'Menú y alérgenos'!$M$13:$M$62,"X"))+IF($F39="",0,COUNTIFS('Menú y alérgenos'!$C$13:$C$62,$F39,'Menú y alérgenos'!$M$13:$M$62,"X"))&gt;0,1,0))</f>
        <v/>
      </c>
      <c r="AG39">
        <f>IF(Q39&lt;&gt;"X",0,IF(IF($D39="",0,COUNTIFS('Menú y alérgenos'!$C$13:$C$62,$D39,'Menú y alérgenos'!$N$13:$N$62,"X"))+IF($E39="",0,COUNTIFS('Menú y alérgenos'!$C$13:$C$62,$E39,'Menú y alérgenos'!$N$13:$N$62,"X"))+IF($F39="",0,COUNTIFS('Menú y alérgenos'!$C$13:$C$62,$F39,'Menú y alérgenos'!$N$13:$N$62,"X"))&gt;0,1,0))</f>
        <v/>
      </c>
      <c r="AH39">
        <f>IF(R39&lt;&gt;"X",0,IF(IF($D39="",0,COUNTIFS('Menú y alérgenos'!$C$13:$C$62,$D39,'Menú y alérgenos'!$O$13:$O$62,"X"))+IF($E39="",0,COUNTIFS('Menú y alérgenos'!$C$13:$C$62,$E39,'Menú y alérgenos'!$O$13:$O$62,"X"))+IF($F39="",0,COUNTIFS('Menú y alérgenos'!$C$13:$C$62,$F39,'Menú y alérgenos'!$O$13:$O$62,"X"))&gt;0,1,0))</f>
        <v/>
      </c>
      <c r="AI39">
        <f>IF(S39&lt;&gt;"X",0,IF(IF($D39="",0,COUNTIFS('Menú y alérgenos'!$C$13:$C$62,$D39,'Menú y alérgenos'!$P$13:$P$62,"X"))+IF($E39="",0,COUNTIFS('Menú y alérgenos'!$C$13:$C$62,$E39,'Menú y alérgenos'!$P$13:$P$62,"X"))+IF($F39="",0,COUNTIFS('Menú y alérgenos'!$C$13:$C$62,$F39,'Menú y alérgenos'!$P$13:$P$62,"X"))&gt;0,1,0))</f>
        <v/>
      </c>
      <c r="AJ39">
        <f>IF(T39&lt;&gt;"X",0,IF(IF($D39="",0,COUNTIFS('Menú y alérgenos'!$C$13:$C$62,$D39,'Menú y alérgenos'!$Q$13:$Q$62,"X"))+IF($E39="",0,COUNTIFS('Menú y alérgenos'!$C$13:$C$62,$E39,'Menú y alérgenos'!$Q$13:$Q$62,"X"))+IF($F39="",0,COUNTIFS('Menú y alérgenos'!$C$13:$C$62,$F39,'Menú y alérgenos'!$Q$13:$Q$62,"X"))&gt;0,1,0))</f>
        <v/>
      </c>
    </row>
    <row r="40">
      <c r="A40" s="14" t="n"/>
      <c r="B40" s="14" t="n"/>
      <c r="C40" s="14" t="n"/>
      <c r="D40" s="14" t="n"/>
      <c r="E40" s="14" t="n"/>
      <c r="F40" s="14" t="n"/>
      <c r="G40" s="22" t="n"/>
      <c r="H40" s="22" t="n"/>
      <c r="I40" s="22" t="n"/>
      <c r="J40" s="22" t="n"/>
      <c r="K40" s="22" t="n"/>
      <c r="L40" s="22" t="n"/>
      <c r="M40" s="22" t="n"/>
      <c r="N40" s="22" t="n"/>
      <c r="O40" s="22" t="n"/>
      <c r="P40" s="22" t="n"/>
      <c r="Q40" s="22" t="n"/>
      <c r="R40" s="22" t="n"/>
      <c r="S40" s="22" t="n"/>
      <c r="T40" s="22" t="n"/>
      <c r="U40" s="14" t="n"/>
      <c r="V40" s="16">
        <f>IF(COUNTA(D40:F40)=0,"",IF(SUM(W40:AJ40)&gt;0,"REVISAR ALÉRGENO","Sin cruce"))</f>
        <v/>
      </c>
      <c r="W40">
        <f>IF(G40&lt;&gt;"X",0,IF(IF($D40="",0,COUNTIFS('Menú y alérgenos'!$C$13:$C$62,$D40,'Menú y alérgenos'!$D$13:$D$62,"X"))+IF($E40="",0,COUNTIFS('Menú y alérgenos'!$C$13:$C$62,$E40,'Menú y alérgenos'!$D$13:$D$62,"X"))+IF($F40="",0,COUNTIFS('Menú y alérgenos'!$C$13:$C$62,$F40,'Menú y alérgenos'!$D$13:$D$62,"X"))&gt;0,1,0))</f>
        <v/>
      </c>
      <c r="X40">
        <f>IF(H40&lt;&gt;"X",0,IF(IF($D40="",0,COUNTIFS('Menú y alérgenos'!$C$13:$C$62,$D40,'Menú y alérgenos'!$E$13:$E$62,"X"))+IF($E40="",0,COUNTIFS('Menú y alérgenos'!$C$13:$C$62,$E40,'Menú y alérgenos'!$E$13:$E$62,"X"))+IF($F40="",0,COUNTIFS('Menú y alérgenos'!$C$13:$C$62,$F40,'Menú y alérgenos'!$E$13:$E$62,"X"))&gt;0,1,0))</f>
        <v/>
      </c>
      <c r="Y40">
        <f>IF(I40&lt;&gt;"X",0,IF(IF($D40="",0,COUNTIFS('Menú y alérgenos'!$C$13:$C$62,$D40,'Menú y alérgenos'!$F$13:$F$62,"X"))+IF($E40="",0,COUNTIFS('Menú y alérgenos'!$C$13:$C$62,$E40,'Menú y alérgenos'!$F$13:$F$62,"X"))+IF($F40="",0,COUNTIFS('Menú y alérgenos'!$C$13:$C$62,$F40,'Menú y alérgenos'!$F$13:$F$62,"X"))&gt;0,1,0))</f>
        <v/>
      </c>
      <c r="Z40">
        <f>IF(J40&lt;&gt;"X",0,IF(IF($D40="",0,COUNTIFS('Menú y alérgenos'!$C$13:$C$62,$D40,'Menú y alérgenos'!$G$13:$G$62,"X"))+IF($E40="",0,COUNTIFS('Menú y alérgenos'!$C$13:$C$62,$E40,'Menú y alérgenos'!$G$13:$G$62,"X"))+IF($F40="",0,COUNTIFS('Menú y alérgenos'!$C$13:$C$62,$F40,'Menú y alérgenos'!$G$13:$G$62,"X"))&gt;0,1,0))</f>
        <v/>
      </c>
      <c r="AA40">
        <f>IF(K40&lt;&gt;"X",0,IF(IF($D40="",0,COUNTIFS('Menú y alérgenos'!$C$13:$C$62,$D40,'Menú y alérgenos'!$H$13:$H$62,"X"))+IF($E40="",0,COUNTIFS('Menú y alérgenos'!$C$13:$C$62,$E40,'Menú y alérgenos'!$H$13:$H$62,"X"))+IF($F40="",0,COUNTIFS('Menú y alérgenos'!$C$13:$C$62,$F40,'Menú y alérgenos'!$H$13:$H$62,"X"))&gt;0,1,0))</f>
        <v/>
      </c>
      <c r="AB40">
        <f>IF(L40&lt;&gt;"X",0,IF(IF($D40="",0,COUNTIFS('Menú y alérgenos'!$C$13:$C$62,$D40,'Menú y alérgenos'!$I$13:$I$62,"X"))+IF($E40="",0,COUNTIFS('Menú y alérgenos'!$C$13:$C$62,$E40,'Menú y alérgenos'!$I$13:$I$62,"X"))+IF($F40="",0,COUNTIFS('Menú y alérgenos'!$C$13:$C$62,$F40,'Menú y alérgenos'!$I$13:$I$62,"X"))&gt;0,1,0))</f>
        <v/>
      </c>
      <c r="AC40">
        <f>IF(M40&lt;&gt;"X",0,IF(IF($D40="",0,COUNTIFS('Menú y alérgenos'!$C$13:$C$62,$D40,'Menú y alérgenos'!$J$13:$J$62,"X"))+IF($E40="",0,COUNTIFS('Menú y alérgenos'!$C$13:$C$62,$E40,'Menú y alérgenos'!$J$13:$J$62,"X"))+IF($F40="",0,COUNTIFS('Menú y alérgenos'!$C$13:$C$62,$F40,'Menú y alérgenos'!$J$13:$J$62,"X"))&gt;0,1,0))</f>
        <v/>
      </c>
      <c r="AD40">
        <f>IF(N40&lt;&gt;"X",0,IF(IF($D40="",0,COUNTIFS('Menú y alérgenos'!$C$13:$C$62,$D40,'Menú y alérgenos'!$K$13:$K$62,"X"))+IF($E40="",0,COUNTIFS('Menú y alérgenos'!$C$13:$C$62,$E40,'Menú y alérgenos'!$K$13:$K$62,"X"))+IF($F40="",0,COUNTIFS('Menú y alérgenos'!$C$13:$C$62,$F40,'Menú y alérgenos'!$K$13:$K$62,"X"))&gt;0,1,0))</f>
        <v/>
      </c>
      <c r="AE40">
        <f>IF(O40&lt;&gt;"X",0,IF(IF($D40="",0,COUNTIFS('Menú y alérgenos'!$C$13:$C$62,$D40,'Menú y alérgenos'!$L$13:$L$62,"X"))+IF($E40="",0,COUNTIFS('Menú y alérgenos'!$C$13:$C$62,$E40,'Menú y alérgenos'!$L$13:$L$62,"X"))+IF($F40="",0,COUNTIFS('Menú y alérgenos'!$C$13:$C$62,$F40,'Menú y alérgenos'!$L$13:$L$62,"X"))&gt;0,1,0))</f>
        <v/>
      </c>
      <c r="AF40">
        <f>IF(P40&lt;&gt;"X",0,IF(IF($D40="",0,COUNTIFS('Menú y alérgenos'!$C$13:$C$62,$D40,'Menú y alérgenos'!$M$13:$M$62,"X"))+IF($E40="",0,COUNTIFS('Menú y alérgenos'!$C$13:$C$62,$E40,'Menú y alérgenos'!$M$13:$M$62,"X"))+IF($F40="",0,COUNTIFS('Menú y alérgenos'!$C$13:$C$62,$F40,'Menú y alérgenos'!$M$13:$M$62,"X"))&gt;0,1,0))</f>
        <v/>
      </c>
      <c r="AG40">
        <f>IF(Q40&lt;&gt;"X",0,IF(IF($D40="",0,COUNTIFS('Menú y alérgenos'!$C$13:$C$62,$D40,'Menú y alérgenos'!$N$13:$N$62,"X"))+IF($E40="",0,COUNTIFS('Menú y alérgenos'!$C$13:$C$62,$E40,'Menú y alérgenos'!$N$13:$N$62,"X"))+IF($F40="",0,COUNTIFS('Menú y alérgenos'!$C$13:$C$62,$F40,'Menú y alérgenos'!$N$13:$N$62,"X"))&gt;0,1,0))</f>
        <v/>
      </c>
      <c r="AH40">
        <f>IF(R40&lt;&gt;"X",0,IF(IF($D40="",0,COUNTIFS('Menú y alérgenos'!$C$13:$C$62,$D40,'Menú y alérgenos'!$O$13:$O$62,"X"))+IF($E40="",0,COUNTIFS('Menú y alérgenos'!$C$13:$C$62,$E40,'Menú y alérgenos'!$O$13:$O$62,"X"))+IF($F40="",0,COUNTIFS('Menú y alérgenos'!$C$13:$C$62,$F40,'Menú y alérgenos'!$O$13:$O$62,"X"))&gt;0,1,0))</f>
        <v/>
      </c>
      <c r="AI40">
        <f>IF(S40&lt;&gt;"X",0,IF(IF($D40="",0,COUNTIFS('Menú y alérgenos'!$C$13:$C$62,$D40,'Menú y alérgenos'!$P$13:$P$62,"X"))+IF($E40="",0,COUNTIFS('Menú y alérgenos'!$C$13:$C$62,$E40,'Menú y alérgenos'!$P$13:$P$62,"X"))+IF($F40="",0,COUNTIFS('Menú y alérgenos'!$C$13:$C$62,$F40,'Menú y alérgenos'!$P$13:$P$62,"X"))&gt;0,1,0))</f>
        <v/>
      </c>
      <c r="AJ40">
        <f>IF(T40&lt;&gt;"X",0,IF(IF($D40="",0,COUNTIFS('Menú y alérgenos'!$C$13:$C$62,$D40,'Menú y alérgenos'!$Q$13:$Q$62,"X"))+IF($E40="",0,COUNTIFS('Menú y alérgenos'!$C$13:$C$62,$E40,'Menú y alérgenos'!$Q$13:$Q$62,"X"))+IF($F40="",0,COUNTIFS('Menú y alérgenos'!$C$13:$C$62,$F40,'Menú y alérgenos'!$Q$13:$Q$62,"X"))&gt;0,1,0))</f>
        <v/>
      </c>
    </row>
    <row r="41">
      <c r="A41" s="14" t="n"/>
      <c r="B41" s="14" t="n"/>
      <c r="C41" s="14" t="n"/>
      <c r="D41" s="14" t="n"/>
      <c r="E41" s="14" t="n"/>
      <c r="F41" s="14" t="n"/>
      <c r="G41" s="22" t="n"/>
      <c r="H41" s="22" t="n"/>
      <c r="I41" s="22" t="n"/>
      <c r="J41" s="22" t="n"/>
      <c r="K41" s="22" t="n"/>
      <c r="L41" s="22" t="n"/>
      <c r="M41" s="22" t="n"/>
      <c r="N41" s="22" t="n"/>
      <c r="O41" s="22" t="n"/>
      <c r="P41" s="22" t="n"/>
      <c r="Q41" s="22" t="n"/>
      <c r="R41" s="22" t="n"/>
      <c r="S41" s="22" t="n"/>
      <c r="T41" s="22" t="n"/>
      <c r="U41" s="14" t="n"/>
      <c r="V41" s="16">
        <f>IF(COUNTA(D41:F41)=0,"",IF(SUM(W41:AJ41)&gt;0,"REVISAR ALÉRGENO","Sin cruce"))</f>
        <v/>
      </c>
      <c r="W41">
        <f>IF(G41&lt;&gt;"X",0,IF(IF($D41="",0,COUNTIFS('Menú y alérgenos'!$C$13:$C$62,$D41,'Menú y alérgenos'!$D$13:$D$62,"X"))+IF($E41="",0,COUNTIFS('Menú y alérgenos'!$C$13:$C$62,$E41,'Menú y alérgenos'!$D$13:$D$62,"X"))+IF($F41="",0,COUNTIFS('Menú y alérgenos'!$C$13:$C$62,$F41,'Menú y alérgenos'!$D$13:$D$62,"X"))&gt;0,1,0))</f>
        <v/>
      </c>
      <c r="X41">
        <f>IF(H41&lt;&gt;"X",0,IF(IF($D41="",0,COUNTIFS('Menú y alérgenos'!$C$13:$C$62,$D41,'Menú y alérgenos'!$E$13:$E$62,"X"))+IF($E41="",0,COUNTIFS('Menú y alérgenos'!$C$13:$C$62,$E41,'Menú y alérgenos'!$E$13:$E$62,"X"))+IF($F41="",0,COUNTIFS('Menú y alérgenos'!$C$13:$C$62,$F41,'Menú y alérgenos'!$E$13:$E$62,"X"))&gt;0,1,0))</f>
        <v/>
      </c>
      <c r="Y41">
        <f>IF(I41&lt;&gt;"X",0,IF(IF($D41="",0,COUNTIFS('Menú y alérgenos'!$C$13:$C$62,$D41,'Menú y alérgenos'!$F$13:$F$62,"X"))+IF($E41="",0,COUNTIFS('Menú y alérgenos'!$C$13:$C$62,$E41,'Menú y alérgenos'!$F$13:$F$62,"X"))+IF($F41="",0,COUNTIFS('Menú y alérgenos'!$C$13:$C$62,$F41,'Menú y alérgenos'!$F$13:$F$62,"X"))&gt;0,1,0))</f>
        <v/>
      </c>
      <c r="Z41">
        <f>IF(J41&lt;&gt;"X",0,IF(IF($D41="",0,COUNTIFS('Menú y alérgenos'!$C$13:$C$62,$D41,'Menú y alérgenos'!$G$13:$G$62,"X"))+IF($E41="",0,COUNTIFS('Menú y alérgenos'!$C$13:$C$62,$E41,'Menú y alérgenos'!$G$13:$G$62,"X"))+IF($F41="",0,COUNTIFS('Menú y alérgenos'!$C$13:$C$62,$F41,'Menú y alérgenos'!$G$13:$G$62,"X"))&gt;0,1,0))</f>
        <v/>
      </c>
      <c r="AA41">
        <f>IF(K41&lt;&gt;"X",0,IF(IF($D41="",0,COUNTIFS('Menú y alérgenos'!$C$13:$C$62,$D41,'Menú y alérgenos'!$H$13:$H$62,"X"))+IF($E41="",0,COUNTIFS('Menú y alérgenos'!$C$13:$C$62,$E41,'Menú y alérgenos'!$H$13:$H$62,"X"))+IF($F41="",0,COUNTIFS('Menú y alérgenos'!$C$13:$C$62,$F41,'Menú y alérgenos'!$H$13:$H$62,"X"))&gt;0,1,0))</f>
        <v/>
      </c>
      <c r="AB41">
        <f>IF(L41&lt;&gt;"X",0,IF(IF($D41="",0,COUNTIFS('Menú y alérgenos'!$C$13:$C$62,$D41,'Menú y alérgenos'!$I$13:$I$62,"X"))+IF($E41="",0,COUNTIFS('Menú y alérgenos'!$C$13:$C$62,$E41,'Menú y alérgenos'!$I$13:$I$62,"X"))+IF($F41="",0,COUNTIFS('Menú y alérgenos'!$C$13:$C$62,$F41,'Menú y alérgenos'!$I$13:$I$62,"X"))&gt;0,1,0))</f>
        <v/>
      </c>
      <c r="AC41">
        <f>IF(M41&lt;&gt;"X",0,IF(IF($D41="",0,COUNTIFS('Menú y alérgenos'!$C$13:$C$62,$D41,'Menú y alérgenos'!$J$13:$J$62,"X"))+IF($E41="",0,COUNTIFS('Menú y alérgenos'!$C$13:$C$62,$E41,'Menú y alérgenos'!$J$13:$J$62,"X"))+IF($F41="",0,COUNTIFS('Menú y alérgenos'!$C$13:$C$62,$F41,'Menú y alérgenos'!$J$13:$J$62,"X"))&gt;0,1,0))</f>
        <v/>
      </c>
      <c r="AD41">
        <f>IF(N41&lt;&gt;"X",0,IF(IF($D41="",0,COUNTIFS('Menú y alérgenos'!$C$13:$C$62,$D41,'Menú y alérgenos'!$K$13:$K$62,"X"))+IF($E41="",0,COUNTIFS('Menú y alérgenos'!$C$13:$C$62,$E41,'Menú y alérgenos'!$K$13:$K$62,"X"))+IF($F41="",0,COUNTIFS('Menú y alérgenos'!$C$13:$C$62,$F41,'Menú y alérgenos'!$K$13:$K$62,"X"))&gt;0,1,0))</f>
        <v/>
      </c>
      <c r="AE41">
        <f>IF(O41&lt;&gt;"X",0,IF(IF($D41="",0,COUNTIFS('Menú y alérgenos'!$C$13:$C$62,$D41,'Menú y alérgenos'!$L$13:$L$62,"X"))+IF($E41="",0,COUNTIFS('Menú y alérgenos'!$C$13:$C$62,$E41,'Menú y alérgenos'!$L$13:$L$62,"X"))+IF($F41="",0,COUNTIFS('Menú y alérgenos'!$C$13:$C$62,$F41,'Menú y alérgenos'!$L$13:$L$62,"X"))&gt;0,1,0))</f>
        <v/>
      </c>
      <c r="AF41">
        <f>IF(P41&lt;&gt;"X",0,IF(IF($D41="",0,COUNTIFS('Menú y alérgenos'!$C$13:$C$62,$D41,'Menú y alérgenos'!$M$13:$M$62,"X"))+IF($E41="",0,COUNTIFS('Menú y alérgenos'!$C$13:$C$62,$E41,'Menú y alérgenos'!$M$13:$M$62,"X"))+IF($F41="",0,COUNTIFS('Menú y alérgenos'!$C$13:$C$62,$F41,'Menú y alérgenos'!$M$13:$M$62,"X"))&gt;0,1,0))</f>
        <v/>
      </c>
      <c r="AG41">
        <f>IF(Q41&lt;&gt;"X",0,IF(IF($D41="",0,COUNTIFS('Menú y alérgenos'!$C$13:$C$62,$D41,'Menú y alérgenos'!$N$13:$N$62,"X"))+IF($E41="",0,COUNTIFS('Menú y alérgenos'!$C$13:$C$62,$E41,'Menú y alérgenos'!$N$13:$N$62,"X"))+IF($F41="",0,COUNTIFS('Menú y alérgenos'!$C$13:$C$62,$F41,'Menú y alérgenos'!$N$13:$N$62,"X"))&gt;0,1,0))</f>
        <v/>
      </c>
      <c r="AH41">
        <f>IF(R41&lt;&gt;"X",0,IF(IF($D41="",0,COUNTIFS('Menú y alérgenos'!$C$13:$C$62,$D41,'Menú y alérgenos'!$O$13:$O$62,"X"))+IF($E41="",0,COUNTIFS('Menú y alérgenos'!$C$13:$C$62,$E41,'Menú y alérgenos'!$O$13:$O$62,"X"))+IF($F41="",0,COUNTIFS('Menú y alérgenos'!$C$13:$C$62,$F41,'Menú y alérgenos'!$O$13:$O$62,"X"))&gt;0,1,0))</f>
        <v/>
      </c>
      <c r="AI41">
        <f>IF(S41&lt;&gt;"X",0,IF(IF($D41="",0,COUNTIFS('Menú y alérgenos'!$C$13:$C$62,$D41,'Menú y alérgenos'!$P$13:$P$62,"X"))+IF($E41="",0,COUNTIFS('Menú y alérgenos'!$C$13:$C$62,$E41,'Menú y alérgenos'!$P$13:$P$62,"X"))+IF($F41="",0,COUNTIFS('Menú y alérgenos'!$C$13:$C$62,$F41,'Menú y alérgenos'!$P$13:$P$62,"X"))&gt;0,1,0))</f>
        <v/>
      </c>
      <c r="AJ41">
        <f>IF(T41&lt;&gt;"X",0,IF(IF($D41="",0,COUNTIFS('Menú y alérgenos'!$C$13:$C$62,$D41,'Menú y alérgenos'!$Q$13:$Q$62,"X"))+IF($E41="",0,COUNTIFS('Menú y alérgenos'!$C$13:$C$62,$E41,'Menú y alérgenos'!$Q$13:$Q$62,"X"))+IF($F41="",0,COUNTIFS('Menú y alérgenos'!$C$13:$C$62,$F41,'Menú y alérgenos'!$Q$13:$Q$62,"X"))&gt;0,1,0))</f>
        <v/>
      </c>
    </row>
    <row r="42">
      <c r="A42" s="14" t="n"/>
      <c r="B42" s="14" t="n"/>
      <c r="C42" s="14" t="n"/>
      <c r="D42" s="14" t="n"/>
      <c r="E42" s="14" t="n"/>
      <c r="F42" s="14" t="n"/>
      <c r="G42" s="22" t="n"/>
      <c r="H42" s="22" t="n"/>
      <c r="I42" s="22" t="n"/>
      <c r="J42" s="22" t="n"/>
      <c r="K42" s="22" t="n"/>
      <c r="L42" s="22" t="n"/>
      <c r="M42" s="22" t="n"/>
      <c r="N42" s="22" t="n"/>
      <c r="O42" s="22" t="n"/>
      <c r="P42" s="22" t="n"/>
      <c r="Q42" s="22" t="n"/>
      <c r="R42" s="22" t="n"/>
      <c r="S42" s="22" t="n"/>
      <c r="T42" s="22" t="n"/>
      <c r="U42" s="14" t="n"/>
      <c r="V42" s="16">
        <f>IF(COUNTA(D42:F42)=0,"",IF(SUM(W42:AJ42)&gt;0,"REVISAR ALÉRGENO","Sin cruce"))</f>
        <v/>
      </c>
      <c r="W42">
        <f>IF(G42&lt;&gt;"X",0,IF(IF($D42="",0,COUNTIFS('Menú y alérgenos'!$C$13:$C$62,$D42,'Menú y alérgenos'!$D$13:$D$62,"X"))+IF($E42="",0,COUNTIFS('Menú y alérgenos'!$C$13:$C$62,$E42,'Menú y alérgenos'!$D$13:$D$62,"X"))+IF($F42="",0,COUNTIFS('Menú y alérgenos'!$C$13:$C$62,$F42,'Menú y alérgenos'!$D$13:$D$62,"X"))&gt;0,1,0))</f>
        <v/>
      </c>
      <c r="X42">
        <f>IF(H42&lt;&gt;"X",0,IF(IF($D42="",0,COUNTIFS('Menú y alérgenos'!$C$13:$C$62,$D42,'Menú y alérgenos'!$E$13:$E$62,"X"))+IF($E42="",0,COUNTIFS('Menú y alérgenos'!$C$13:$C$62,$E42,'Menú y alérgenos'!$E$13:$E$62,"X"))+IF($F42="",0,COUNTIFS('Menú y alérgenos'!$C$13:$C$62,$F42,'Menú y alérgenos'!$E$13:$E$62,"X"))&gt;0,1,0))</f>
        <v/>
      </c>
      <c r="Y42">
        <f>IF(I42&lt;&gt;"X",0,IF(IF($D42="",0,COUNTIFS('Menú y alérgenos'!$C$13:$C$62,$D42,'Menú y alérgenos'!$F$13:$F$62,"X"))+IF($E42="",0,COUNTIFS('Menú y alérgenos'!$C$13:$C$62,$E42,'Menú y alérgenos'!$F$13:$F$62,"X"))+IF($F42="",0,COUNTIFS('Menú y alérgenos'!$C$13:$C$62,$F42,'Menú y alérgenos'!$F$13:$F$62,"X"))&gt;0,1,0))</f>
        <v/>
      </c>
      <c r="Z42">
        <f>IF(J42&lt;&gt;"X",0,IF(IF($D42="",0,COUNTIFS('Menú y alérgenos'!$C$13:$C$62,$D42,'Menú y alérgenos'!$G$13:$G$62,"X"))+IF($E42="",0,COUNTIFS('Menú y alérgenos'!$C$13:$C$62,$E42,'Menú y alérgenos'!$G$13:$G$62,"X"))+IF($F42="",0,COUNTIFS('Menú y alérgenos'!$C$13:$C$62,$F42,'Menú y alérgenos'!$G$13:$G$62,"X"))&gt;0,1,0))</f>
        <v/>
      </c>
      <c r="AA42">
        <f>IF(K42&lt;&gt;"X",0,IF(IF($D42="",0,COUNTIFS('Menú y alérgenos'!$C$13:$C$62,$D42,'Menú y alérgenos'!$H$13:$H$62,"X"))+IF($E42="",0,COUNTIFS('Menú y alérgenos'!$C$13:$C$62,$E42,'Menú y alérgenos'!$H$13:$H$62,"X"))+IF($F42="",0,COUNTIFS('Menú y alérgenos'!$C$13:$C$62,$F42,'Menú y alérgenos'!$H$13:$H$62,"X"))&gt;0,1,0))</f>
        <v/>
      </c>
      <c r="AB42">
        <f>IF(L42&lt;&gt;"X",0,IF(IF($D42="",0,COUNTIFS('Menú y alérgenos'!$C$13:$C$62,$D42,'Menú y alérgenos'!$I$13:$I$62,"X"))+IF($E42="",0,COUNTIFS('Menú y alérgenos'!$C$13:$C$62,$E42,'Menú y alérgenos'!$I$13:$I$62,"X"))+IF($F42="",0,COUNTIFS('Menú y alérgenos'!$C$13:$C$62,$F42,'Menú y alérgenos'!$I$13:$I$62,"X"))&gt;0,1,0))</f>
        <v/>
      </c>
      <c r="AC42">
        <f>IF(M42&lt;&gt;"X",0,IF(IF($D42="",0,COUNTIFS('Menú y alérgenos'!$C$13:$C$62,$D42,'Menú y alérgenos'!$J$13:$J$62,"X"))+IF($E42="",0,COUNTIFS('Menú y alérgenos'!$C$13:$C$62,$E42,'Menú y alérgenos'!$J$13:$J$62,"X"))+IF($F42="",0,COUNTIFS('Menú y alérgenos'!$C$13:$C$62,$F42,'Menú y alérgenos'!$J$13:$J$62,"X"))&gt;0,1,0))</f>
        <v/>
      </c>
      <c r="AD42">
        <f>IF(N42&lt;&gt;"X",0,IF(IF($D42="",0,COUNTIFS('Menú y alérgenos'!$C$13:$C$62,$D42,'Menú y alérgenos'!$K$13:$K$62,"X"))+IF($E42="",0,COUNTIFS('Menú y alérgenos'!$C$13:$C$62,$E42,'Menú y alérgenos'!$K$13:$K$62,"X"))+IF($F42="",0,COUNTIFS('Menú y alérgenos'!$C$13:$C$62,$F42,'Menú y alérgenos'!$K$13:$K$62,"X"))&gt;0,1,0))</f>
        <v/>
      </c>
      <c r="AE42">
        <f>IF(O42&lt;&gt;"X",0,IF(IF($D42="",0,COUNTIFS('Menú y alérgenos'!$C$13:$C$62,$D42,'Menú y alérgenos'!$L$13:$L$62,"X"))+IF($E42="",0,COUNTIFS('Menú y alérgenos'!$C$13:$C$62,$E42,'Menú y alérgenos'!$L$13:$L$62,"X"))+IF($F42="",0,COUNTIFS('Menú y alérgenos'!$C$13:$C$62,$F42,'Menú y alérgenos'!$L$13:$L$62,"X"))&gt;0,1,0))</f>
        <v/>
      </c>
      <c r="AF42">
        <f>IF(P42&lt;&gt;"X",0,IF(IF($D42="",0,COUNTIFS('Menú y alérgenos'!$C$13:$C$62,$D42,'Menú y alérgenos'!$M$13:$M$62,"X"))+IF($E42="",0,COUNTIFS('Menú y alérgenos'!$C$13:$C$62,$E42,'Menú y alérgenos'!$M$13:$M$62,"X"))+IF($F42="",0,COUNTIFS('Menú y alérgenos'!$C$13:$C$62,$F42,'Menú y alérgenos'!$M$13:$M$62,"X"))&gt;0,1,0))</f>
        <v/>
      </c>
      <c r="AG42">
        <f>IF(Q42&lt;&gt;"X",0,IF(IF($D42="",0,COUNTIFS('Menú y alérgenos'!$C$13:$C$62,$D42,'Menú y alérgenos'!$N$13:$N$62,"X"))+IF($E42="",0,COUNTIFS('Menú y alérgenos'!$C$13:$C$62,$E42,'Menú y alérgenos'!$N$13:$N$62,"X"))+IF($F42="",0,COUNTIFS('Menú y alérgenos'!$C$13:$C$62,$F42,'Menú y alérgenos'!$N$13:$N$62,"X"))&gt;0,1,0))</f>
        <v/>
      </c>
      <c r="AH42">
        <f>IF(R42&lt;&gt;"X",0,IF(IF($D42="",0,COUNTIFS('Menú y alérgenos'!$C$13:$C$62,$D42,'Menú y alérgenos'!$O$13:$O$62,"X"))+IF($E42="",0,COUNTIFS('Menú y alérgenos'!$C$13:$C$62,$E42,'Menú y alérgenos'!$O$13:$O$62,"X"))+IF($F42="",0,COUNTIFS('Menú y alérgenos'!$C$13:$C$62,$F42,'Menú y alérgenos'!$O$13:$O$62,"X"))&gt;0,1,0))</f>
        <v/>
      </c>
      <c r="AI42">
        <f>IF(S42&lt;&gt;"X",0,IF(IF($D42="",0,COUNTIFS('Menú y alérgenos'!$C$13:$C$62,$D42,'Menú y alérgenos'!$P$13:$P$62,"X"))+IF($E42="",0,COUNTIFS('Menú y alérgenos'!$C$13:$C$62,$E42,'Menú y alérgenos'!$P$13:$P$62,"X"))+IF($F42="",0,COUNTIFS('Menú y alérgenos'!$C$13:$C$62,$F42,'Menú y alérgenos'!$P$13:$P$62,"X"))&gt;0,1,0))</f>
        <v/>
      </c>
      <c r="AJ42">
        <f>IF(T42&lt;&gt;"X",0,IF(IF($D42="",0,COUNTIFS('Menú y alérgenos'!$C$13:$C$62,$D42,'Menú y alérgenos'!$Q$13:$Q$62,"X"))+IF($E42="",0,COUNTIFS('Menú y alérgenos'!$C$13:$C$62,$E42,'Menú y alérgenos'!$Q$13:$Q$62,"X"))+IF($F42="",0,COUNTIFS('Menú y alérgenos'!$C$13:$C$62,$F42,'Menú y alérgenos'!$Q$13:$Q$62,"X"))&gt;0,1,0))</f>
        <v/>
      </c>
    </row>
    <row r="43">
      <c r="A43" s="14" t="n"/>
      <c r="B43" s="14" t="n"/>
      <c r="C43" s="14" t="n"/>
      <c r="D43" s="14" t="n"/>
      <c r="E43" s="14" t="n"/>
      <c r="F43" s="14" t="n"/>
      <c r="G43" s="22" t="n"/>
      <c r="H43" s="22" t="n"/>
      <c r="I43" s="22" t="n"/>
      <c r="J43" s="22" t="n"/>
      <c r="K43" s="22" t="n"/>
      <c r="L43" s="22" t="n"/>
      <c r="M43" s="22" t="n"/>
      <c r="N43" s="22" t="n"/>
      <c r="O43" s="22" t="n"/>
      <c r="P43" s="22" t="n"/>
      <c r="Q43" s="22" t="n"/>
      <c r="R43" s="22" t="n"/>
      <c r="S43" s="22" t="n"/>
      <c r="T43" s="22" t="n"/>
      <c r="U43" s="14" t="n"/>
      <c r="V43" s="16">
        <f>IF(COUNTA(D43:F43)=0,"",IF(SUM(W43:AJ43)&gt;0,"REVISAR ALÉRGENO","Sin cruce"))</f>
        <v/>
      </c>
      <c r="W43">
        <f>IF(G43&lt;&gt;"X",0,IF(IF($D43="",0,COUNTIFS('Menú y alérgenos'!$C$13:$C$62,$D43,'Menú y alérgenos'!$D$13:$D$62,"X"))+IF($E43="",0,COUNTIFS('Menú y alérgenos'!$C$13:$C$62,$E43,'Menú y alérgenos'!$D$13:$D$62,"X"))+IF($F43="",0,COUNTIFS('Menú y alérgenos'!$C$13:$C$62,$F43,'Menú y alérgenos'!$D$13:$D$62,"X"))&gt;0,1,0))</f>
        <v/>
      </c>
      <c r="X43">
        <f>IF(H43&lt;&gt;"X",0,IF(IF($D43="",0,COUNTIFS('Menú y alérgenos'!$C$13:$C$62,$D43,'Menú y alérgenos'!$E$13:$E$62,"X"))+IF($E43="",0,COUNTIFS('Menú y alérgenos'!$C$13:$C$62,$E43,'Menú y alérgenos'!$E$13:$E$62,"X"))+IF($F43="",0,COUNTIFS('Menú y alérgenos'!$C$13:$C$62,$F43,'Menú y alérgenos'!$E$13:$E$62,"X"))&gt;0,1,0))</f>
        <v/>
      </c>
      <c r="Y43">
        <f>IF(I43&lt;&gt;"X",0,IF(IF($D43="",0,COUNTIFS('Menú y alérgenos'!$C$13:$C$62,$D43,'Menú y alérgenos'!$F$13:$F$62,"X"))+IF($E43="",0,COUNTIFS('Menú y alérgenos'!$C$13:$C$62,$E43,'Menú y alérgenos'!$F$13:$F$62,"X"))+IF($F43="",0,COUNTIFS('Menú y alérgenos'!$C$13:$C$62,$F43,'Menú y alérgenos'!$F$13:$F$62,"X"))&gt;0,1,0))</f>
        <v/>
      </c>
      <c r="Z43">
        <f>IF(J43&lt;&gt;"X",0,IF(IF($D43="",0,COUNTIFS('Menú y alérgenos'!$C$13:$C$62,$D43,'Menú y alérgenos'!$G$13:$G$62,"X"))+IF($E43="",0,COUNTIFS('Menú y alérgenos'!$C$13:$C$62,$E43,'Menú y alérgenos'!$G$13:$G$62,"X"))+IF($F43="",0,COUNTIFS('Menú y alérgenos'!$C$13:$C$62,$F43,'Menú y alérgenos'!$G$13:$G$62,"X"))&gt;0,1,0))</f>
        <v/>
      </c>
      <c r="AA43">
        <f>IF(K43&lt;&gt;"X",0,IF(IF($D43="",0,COUNTIFS('Menú y alérgenos'!$C$13:$C$62,$D43,'Menú y alérgenos'!$H$13:$H$62,"X"))+IF($E43="",0,COUNTIFS('Menú y alérgenos'!$C$13:$C$62,$E43,'Menú y alérgenos'!$H$13:$H$62,"X"))+IF($F43="",0,COUNTIFS('Menú y alérgenos'!$C$13:$C$62,$F43,'Menú y alérgenos'!$H$13:$H$62,"X"))&gt;0,1,0))</f>
        <v/>
      </c>
      <c r="AB43">
        <f>IF(L43&lt;&gt;"X",0,IF(IF($D43="",0,COUNTIFS('Menú y alérgenos'!$C$13:$C$62,$D43,'Menú y alérgenos'!$I$13:$I$62,"X"))+IF($E43="",0,COUNTIFS('Menú y alérgenos'!$C$13:$C$62,$E43,'Menú y alérgenos'!$I$13:$I$62,"X"))+IF($F43="",0,COUNTIFS('Menú y alérgenos'!$C$13:$C$62,$F43,'Menú y alérgenos'!$I$13:$I$62,"X"))&gt;0,1,0))</f>
        <v/>
      </c>
      <c r="AC43">
        <f>IF(M43&lt;&gt;"X",0,IF(IF($D43="",0,COUNTIFS('Menú y alérgenos'!$C$13:$C$62,$D43,'Menú y alérgenos'!$J$13:$J$62,"X"))+IF($E43="",0,COUNTIFS('Menú y alérgenos'!$C$13:$C$62,$E43,'Menú y alérgenos'!$J$13:$J$62,"X"))+IF($F43="",0,COUNTIFS('Menú y alérgenos'!$C$13:$C$62,$F43,'Menú y alérgenos'!$J$13:$J$62,"X"))&gt;0,1,0))</f>
        <v/>
      </c>
      <c r="AD43">
        <f>IF(N43&lt;&gt;"X",0,IF(IF($D43="",0,COUNTIFS('Menú y alérgenos'!$C$13:$C$62,$D43,'Menú y alérgenos'!$K$13:$K$62,"X"))+IF($E43="",0,COUNTIFS('Menú y alérgenos'!$C$13:$C$62,$E43,'Menú y alérgenos'!$K$13:$K$62,"X"))+IF($F43="",0,COUNTIFS('Menú y alérgenos'!$C$13:$C$62,$F43,'Menú y alérgenos'!$K$13:$K$62,"X"))&gt;0,1,0))</f>
        <v/>
      </c>
      <c r="AE43">
        <f>IF(O43&lt;&gt;"X",0,IF(IF($D43="",0,COUNTIFS('Menú y alérgenos'!$C$13:$C$62,$D43,'Menú y alérgenos'!$L$13:$L$62,"X"))+IF($E43="",0,COUNTIFS('Menú y alérgenos'!$C$13:$C$62,$E43,'Menú y alérgenos'!$L$13:$L$62,"X"))+IF($F43="",0,COUNTIFS('Menú y alérgenos'!$C$13:$C$62,$F43,'Menú y alérgenos'!$L$13:$L$62,"X"))&gt;0,1,0))</f>
        <v/>
      </c>
      <c r="AF43">
        <f>IF(P43&lt;&gt;"X",0,IF(IF($D43="",0,COUNTIFS('Menú y alérgenos'!$C$13:$C$62,$D43,'Menú y alérgenos'!$M$13:$M$62,"X"))+IF($E43="",0,COUNTIFS('Menú y alérgenos'!$C$13:$C$62,$E43,'Menú y alérgenos'!$M$13:$M$62,"X"))+IF($F43="",0,COUNTIFS('Menú y alérgenos'!$C$13:$C$62,$F43,'Menú y alérgenos'!$M$13:$M$62,"X"))&gt;0,1,0))</f>
        <v/>
      </c>
      <c r="AG43">
        <f>IF(Q43&lt;&gt;"X",0,IF(IF($D43="",0,COUNTIFS('Menú y alérgenos'!$C$13:$C$62,$D43,'Menú y alérgenos'!$N$13:$N$62,"X"))+IF($E43="",0,COUNTIFS('Menú y alérgenos'!$C$13:$C$62,$E43,'Menú y alérgenos'!$N$13:$N$62,"X"))+IF($F43="",0,COUNTIFS('Menú y alérgenos'!$C$13:$C$62,$F43,'Menú y alérgenos'!$N$13:$N$62,"X"))&gt;0,1,0))</f>
        <v/>
      </c>
      <c r="AH43">
        <f>IF(R43&lt;&gt;"X",0,IF(IF($D43="",0,COUNTIFS('Menú y alérgenos'!$C$13:$C$62,$D43,'Menú y alérgenos'!$O$13:$O$62,"X"))+IF($E43="",0,COUNTIFS('Menú y alérgenos'!$C$13:$C$62,$E43,'Menú y alérgenos'!$O$13:$O$62,"X"))+IF($F43="",0,COUNTIFS('Menú y alérgenos'!$C$13:$C$62,$F43,'Menú y alérgenos'!$O$13:$O$62,"X"))&gt;0,1,0))</f>
        <v/>
      </c>
      <c r="AI43">
        <f>IF(S43&lt;&gt;"X",0,IF(IF($D43="",0,COUNTIFS('Menú y alérgenos'!$C$13:$C$62,$D43,'Menú y alérgenos'!$P$13:$P$62,"X"))+IF($E43="",0,COUNTIFS('Menú y alérgenos'!$C$13:$C$62,$E43,'Menú y alérgenos'!$P$13:$P$62,"X"))+IF($F43="",0,COUNTIFS('Menú y alérgenos'!$C$13:$C$62,$F43,'Menú y alérgenos'!$P$13:$P$62,"X"))&gt;0,1,0))</f>
        <v/>
      </c>
      <c r="AJ43">
        <f>IF(T43&lt;&gt;"X",0,IF(IF($D43="",0,COUNTIFS('Menú y alérgenos'!$C$13:$C$62,$D43,'Menú y alérgenos'!$Q$13:$Q$62,"X"))+IF($E43="",0,COUNTIFS('Menú y alérgenos'!$C$13:$C$62,$E43,'Menú y alérgenos'!$Q$13:$Q$62,"X"))+IF($F43="",0,COUNTIFS('Menú y alérgenos'!$C$13:$C$62,$F43,'Menú y alérgenos'!$Q$13:$Q$62,"X"))&gt;0,1,0))</f>
        <v/>
      </c>
    </row>
    <row r="44">
      <c r="A44" s="14" t="n"/>
      <c r="B44" s="14" t="n"/>
      <c r="C44" s="14" t="n"/>
      <c r="D44" s="14" t="n"/>
      <c r="E44" s="14" t="n"/>
      <c r="F44" s="14" t="n"/>
      <c r="G44" s="22" t="n"/>
      <c r="H44" s="22" t="n"/>
      <c r="I44" s="22" t="n"/>
      <c r="J44" s="22" t="n"/>
      <c r="K44" s="22" t="n"/>
      <c r="L44" s="22" t="n"/>
      <c r="M44" s="22" t="n"/>
      <c r="N44" s="22" t="n"/>
      <c r="O44" s="22" t="n"/>
      <c r="P44" s="22" t="n"/>
      <c r="Q44" s="22" t="n"/>
      <c r="R44" s="22" t="n"/>
      <c r="S44" s="22" t="n"/>
      <c r="T44" s="22" t="n"/>
      <c r="U44" s="14" t="n"/>
      <c r="V44" s="16">
        <f>IF(COUNTA(D44:F44)=0,"",IF(SUM(W44:AJ44)&gt;0,"REVISAR ALÉRGENO","Sin cruce"))</f>
        <v/>
      </c>
      <c r="W44">
        <f>IF(G44&lt;&gt;"X",0,IF(IF($D44="",0,COUNTIFS('Menú y alérgenos'!$C$13:$C$62,$D44,'Menú y alérgenos'!$D$13:$D$62,"X"))+IF($E44="",0,COUNTIFS('Menú y alérgenos'!$C$13:$C$62,$E44,'Menú y alérgenos'!$D$13:$D$62,"X"))+IF($F44="",0,COUNTIFS('Menú y alérgenos'!$C$13:$C$62,$F44,'Menú y alérgenos'!$D$13:$D$62,"X"))&gt;0,1,0))</f>
        <v/>
      </c>
      <c r="X44">
        <f>IF(H44&lt;&gt;"X",0,IF(IF($D44="",0,COUNTIFS('Menú y alérgenos'!$C$13:$C$62,$D44,'Menú y alérgenos'!$E$13:$E$62,"X"))+IF($E44="",0,COUNTIFS('Menú y alérgenos'!$C$13:$C$62,$E44,'Menú y alérgenos'!$E$13:$E$62,"X"))+IF($F44="",0,COUNTIFS('Menú y alérgenos'!$C$13:$C$62,$F44,'Menú y alérgenos'!$E$13:$E$62,"X"))&gt;0,1,0))</f>
        <v/>
      </c>
      <c r="Y44">
        <f>IF(I44&lt;&gt;"X",0,IF(IF($D44="",0,COUNTIFS('Menú y alérgenos'!$C$13:$C$62,$D44,'Menú y alérgenos'!$F$13:$F$62,"X"))+IF($E44="",0,COUNTIFS('Menú y alérgenos'!$C$13:$C$62,$E44,'Menú y alérgenos'!$F$13:$F$62,"X"))+IF($F44="",0,COUNTIFS('Menú y alérgenos'!$C$13:$C$62,$F44,'Menú y alérgenos'!$F$13:$F$62,"X"))&gt;0,1,0))</f>
        <v/>
      </c>
      <c r="Z44">
        <f>IF(J44&lt;&gt;"X",0,IF(IF($D44="",0,COUNTIFS('Menú y alérgenos'!$C$13:$C$62,$D44,'Menú y alérgenos'!$G$13:$G$62,"X"))+IF($E44="",0,COUNTIFS('Menú y alérgenos'!$C$13:$C$62,$E44,'Menú y alérgenos'!$G$13:$G$62,"X"))+IF($F44="",0,COUNTIFS('Menú y alérgenos'!$C$13:$C$62,$F44,'Menú y alérgenos'!$G$13:$G$62,"X"))&gt;0,1,0))</f>
        <v/>
      </c>
      <c r="AA44">
        <f>IF(K44&lt;&gt;"X",0,IF(IF($D44="",0,COUNTIFS('Menú y alérgenos'!$C$13:$C$62,$D44,'Menú y alérgenos'!$H$13:$H$62,"X"))+IF($E44="",0,COUNTIFS('Menú y alérgenos'!$C$13:$C$62,$E44,'Menú y alérgenos'!$H$13:$H$62,"X"))+IF($F44="",0,COUNTIFS('Menú y alérgenos'!$C$13:$C$62,$F44,'Menú y alérgenos'!$H$13:$H$62,"X"))&gt;0,1,0))</f>
        <v/>
      </c>
      <c r="AB44">
        <f>IF(L44&lt;&gt;"X",0,IF(IF($D44="",0,COUNTIFS('Menú y alérgenos'!$C$13:$C$62,$D44,'Menú y alérgenos'!$I$13:$I$62,"X"))+IF($E44="",0,COUNTIFS('Menú y alérgenos'!$C$13:$C$62,$E44,'Menú y alérgenos'!$I$13:$I$62,"X"))+IF($F44="",0,COUNTIFS('Menú y alérgenos'!$C$13:$C$62,$F44,'Menú y alérgenos'!$I$13:$I$62,"X"))&gt;0,1,0))</f>
        <v/>
      </c>
      <c r="AC44">
        <f>IF(M44&lt;&gt;"X",0,IF(IF($D44="",0,COUNTIFS('Menú y alérgenos'!$C$13:$C$62,$D44,'Menú y alérgenos'!$J$13:$J$62,"X"))+IF($E44="",0,COUNTIFS('Menú y alérgenos'!$C$13:$C$62,$E44,'Menú y alérgenos'!$J$13:$J$62,"X"))+IF($F44="",0,COUNTIFS('Menú y alérgenos'!$C$13:$C$62,$F44,'Menú y alérgenos'!$J$13:$J$62,"X"))&gt;0,1,0))</f>
        <v/>
      </c>
      <c r="AD44">
        <f>IF(N44&lt;&gt;"X",0,IF(IF($D44="",0,COUNTIFS('Menú y alérgenos'!$C$13:$C$62,$D44,'Menú y alérgenos'!$K$13:$K$62,"X"))+IF($E44="",0,COUNTIFS('Menú y alérgenos'!$C$13:$C$62,$E44,'Menú y alérgenos'!$K$13:$K$62,"X"))+IF($F44="",0,COUNTIFS('Menú y alérgenos'!$C$13:$C$62,$F44,'Menú y alérgenos'!$K$13:$K$62,"X"))&gt;0,1,0))</f>
        <v/>
      </c>
      <c r="AE44">
        <f>IF(O44&lt;&gt;"X",0,IF(IF($D44="",0,COUNTIFS('Menú y alérgenos'!$C$13:$C$62,$D44,'Menú y alérgenos'!$L$13:$L$62,"X"))+IF($E44="",0,COUNTIFS('Menú y alérgenos'!$C$13:$C$62,$E44,'Menú y alérgenos'!$L$13:$L$62,"X"))+IF($F44="",0,COUNTIFS('Menú y alérgenos'!$C$13:$C$62,$F44,'Menú y alérgenos'!$L$13:$L$62,"X"))&gt;0,1,0))</f>
        <v/>
      </c>
      <c r="AF44">
        <f>IF(P44&lt;&gt;"X",0,IF(IF($D44="",0,COUNTIFS('Menú y alérgenos'!$C$13:$C$62,$D44,'Menú y alérgenos'!$M$13:$M$62,"X"))+IF($E44="",0,COUNTIFS('Menú y alérgenos'!$C$13:$C$62,$E44,'Menú y alérgenos'!$M$13:$M$62,"X"))+IF($F44="",0,COUNTIFS('Menú y alérgenos'!$C$13:$C$62,$F44,'Menú y alérgenos'!$M$13:$M$62,"X"))&gt;0,1,0))</f>
        <v/>
      </c>
      <c r="AG44">
        <f>IF(Q44&lt;&gt;"X",0,IF(IF($D44="",0,COUNTIFS('Menú y alérgenos'!$C$13:$C$62,$D44,'Menú y alérgenos'!$N$13:$N$62,"X"))+IF($E44="",0,COUNTIFS('Menú y alérgenos'!$C$13:$C$62,$E44,'Menú y alérgenos'!$N$13:$N$62,"X"))+IF($F44="",0,COUNTIFS('Menú y alérgenos'!$C$13:$C$62,$F44,'Menú y alérgenos'!$N$13:$N$62,"X"))&gt;0,1,0))</f>
        <v/>
      </c>
      <c r="AH44">
        <f>IF(R44&lt;&gt;"X",0,IF(IF($D44="",0,COUNTIFS('Menú y alérgenos'!$C$13:$C$62,$D44,'Menú y alérgenos'!$O$13:$O$62,"X"))+IF($E44="",0,COUNTIFS('Menú y alérgenos'!$C$13:$C$62,$E44,'Menú y alérgenos'!$O$13:$O$62,"X"))+IF($F44="",0,COUNTIFS('Menú y alérgenos'!$C$13:$C$62,$F44,'Menú y alérgenos'!$O$13:$O$62,"X"))&gt;0,1,0))</f>
        <v/>
      </c>
      <c r="AI44">
        <f>IF(S44&lt;&gt;"X",0,IF(IF($D44="",0,COUNTIFS('Menú y alérgenos'!$C$13:$C$62,$D44,'Menú y alérgenos'!$P$13:$P$62,"X"))+IF($E44="",0,COUNTIFS('Menú y alérgenos'!$C$13:$C$62,$E44,'Menú y alérgenos'!$P$13:$P$62,"X"))+IF($F44="",0,COUNTIFS('Menú y alérgenos'!$C$13:$C$62,$F44,'Menú y alérgenos'!$P$13:$P$62,"X"))&gt;0,1,0))</f>
        <v/>
      </c>
      <c r="AJ44">
        <f>IF(T44&lt;&gt;"X",0,IF(IF($D44="",0,COUNTIFS('Menú y alérgenos'!$C$13:$C$62,$D44,'Menú y alérgenos'!$Q$13:$Q$62,"X"))+IF($E44="",0,COUNTIFS('Menú y alérgenos'!$C$13:$C$62,$E44,'Menú y alérgenos'!$Q$13:$Q$62,"X"))+IF($F44="",0,COUNTIFS('Menú y alérgenos'!$C$13:$C$62,$F44,'Menú y alérgenos'!$Q$13:$Q$62,"X"))&gt;0,1,0))</f>
        <v/>
      </c>
    </row>
    <row r="45">
      <c r="A45" s="14" t="n"/>
      <c r="B45" s="14" t="n"/>
      <c r="C45" s="14" t="n"/>
      <c r="D45" s="14" t="n"/>
      <c r="E45" s="14" t="n"/>
      <c r="F45" s="14" t="n"/>
      <c r="G45" s="22" t="n"/>
      <c r="H45" s="22" t="n"/>
      <c r="I45" s="22" t="n"/>
      <c r="J45" s="22" t="n"/>
      <c r="K45" s="22" t="n"/>
      <c r="L45" s="22" t="n"/>
      <c r="M45" s="22" t="n"/>
      <c r="N45" s="22" t="n"/>
      <c r="O45" s="22" t="n"/>
      <c r="P45" s="22" t="n"/>
      <c r="Q45" s="22" t="n"/>
      <c r="R45" s="22" t="n"/>
      <c r="S45" s="22" t="n"/>
      <c r="T45" s="22" t="n"/>
      <c r="U45" s="14" t="n"/>
      <c r="V45" s="16">
        <f>IF(COUNTA(D45:F45)=0,"",IF(SUM(W45:AJ45)&gt;0,"REVISAR ALÉRGENO","Sin cruce"))</f>
        <v/>
      </c>
      <c r="W45">
        <f>IF(G45&lt;&gt;"X",0,IF(IF($D45="",0,COUNTIFS('Menú y alérgenos'!$C$13:$C$62,$D45,'Menú y alérgenos'!$D$13:$D$62,"X"))+IF($E45="",0,COUNTIFS('Menú y alérgenos'!$C$13:$C$62,$E45,'Menú y alérgenos'!$D$13:$D$62,"X"))+IF($F45="",0,COUNTIFS('Menú y alérgenos'!$C$13:$C$62,$F45,'Menú y alérgenos'!$D$13:$D$62,"X"))&gt;0,1,0))</f>
        <v/>
      </c>
      <c r="X45">
        <f>IF(H45&lt;&gt;"X",0,IF(IF($D45="",0,COUNTIFS('Menú y alérgenos'!$C$13:$C$62,$D45,'Menú y alérgenos'!$E$13:$E$62,"X"))+IF($E45="",0,COUNTIFS('Menú y alérgenos'!$C$13:$C$62,$E45,'Menú y alérgenos'!$E$13:$E$62,"X"))+IF($F45="",0,COUNTIFS('Menú y alérgenos'!$C$13:$C$62,$F45,'Menú y alérgenos'!$E$13:$E$62,"X"))&gt;0,1,0))</f>
        <v/>
      </c>
      <c r="Y45">
        <f>IF(I45&lt;&gt;"X",0,IF(IF($D45="",0,COUNTIFS('Menú y alérgenos'!$C$13:$C$62,$D45,'Menú y alérgenos'!$F$13:$F$62,"X"))+IF($E45="",0,COUNTIFS('Menú y alérgenos'!$C$13:$C$62,$E45,'Menú y alérgenos'!$F$13:$F$62,"X"))+IF($F45="",0,COUNTIFS('Menú y alérgenos'!$C$13:$C$62,$F45,'Menú y alérgenos'!$F$13:$F$62,"X"))&gt;0,1,0))</f>
        <v/>
      </c>
      <c r="Z45">
        <f>IF(J45&lt;&gt;"X",0,IF(IF($D45="",0,COUNTIFS('Menú y alérgenos'!$C$13:$C$62,$D45,'Menú y alérgenos'!$G$13:$G$62,"X"))+IF($E45="",0,COUNTIFS('Menú y alérgenos'!$C$13:$C$62,$E45,'Menú y alérgenos'!$G$13:$G$62,"X"))+IF($F45="",0,COUNTIFS('Menú y alérgenos'!$C$13:$C$62,$F45,'Menú y alérgenos'!$G$13:$G$62,"X"))&gt;0,1,0))</f>
        <v/>
      </c>
      <c r="AA45">
        <f>IF(K45&lt;&gt;"X",0,IF(IF($D45="",0,COUNTIFS('Menú y alérgenos'!$C$13:$C$62,$D45,'Menú y alérgenos'!$H$13:$H$62,"X"))+IF($E45="",0,COUNTIFS('Menú y alérgenos'!$C$13:$C$62,$E45,'Menú y alérgenos'!$H$13:$H$62,"X"))+IF($F45="",0,COUNTIFS('Menú y alérgenos'!$C$13:$C$62,$F45,'Menú y alérgenos'!$H$13:$H$62,"X"))&gt;0,1,0))</f>
        <v/>
      </c>
      <c r="AB45">
        <f>IF(L45&lt;&gt;"X",0,IF(IF($D45="",0,COUNTIFS('Menú y alérgenos'!$C$13:$C$62,$D45,'Menú y alérgenos'!$I$13:$I$62,"X"))+IF($E45="",0,COUNTIFS('Menú y alérgenos'!$C$13:$C$62,$E45,'Menú y alérgenos'!$I$13:$I$62,"X"))+IF($F45="",0,COUNTIFS('Menú y alérgenos'!$C$13:$C$62,$F45,'Menú y alérgenos'!$I$13:$I$62,"X"))&gt;0,1,0))</f>
        <v/>
      </c>
      <c r="AC45">
        <f>IF(M45&lt;&gt;"X",0,IF(IF($D45="",0,COUNTIFS('Menú y alérgenos'!$C$13:$C$62,$D45,'Menú y alérgenos'!$J$13:$J$62,"X"))+IF($E45="",0,COUNTIFS('Menú y alérgenos'!$C$13:$C$62,$E45,'Menú y alérgenos'!$J$13:$J$62,"X"))+IF($F45="",0,COUNTIFS('Menú y alérgenos'!$C$13:$C$62,$F45,'Menú y alérgenos'!$J$13:$J$62,"X"))&gt;0,1,0))</f>
        <v/>
      </c>
      <c r="AD45">
        <f>IF(N45&lt;&gt;"X",0,IF(IF($D45="",0,COUNTIFS('Menú y alérgenos'!$C$13:$C$62,$D45,'Menú y alérgenos'!$K$13:$K$62,"X"))+IF($E45="",0,COUNTIFS('Menú y alérgenos'!$C$13:$C$62,$E45,'Menú y alérgenos'!$K$13:$K$62,"X"))+IF($F45="",0,COUNTIFS('Menú y alérgenos'!$C$13:$C$62,$F45,'Menú y alérgenos'!$K$13:$K$62,"X"))&gt;0,1,0))</f>
        <v/>
      </c>
      <c r="AE45">
        <f>IF(O45&lt;&gt;"X",0,IF(IF($D45="",0,COUNTIFS('Menú y alérgenos'!$C$13:$C$62,$D45,'Menú y alérgenos'!$L$13:$L$62,"X"))+IF($E45="",0,COUNTIFS('Menú y alérgenos'!$C$13:$C$62,$E45,'Menú y alérgenos'!$L$13:$L$62,"X"))+IF($F45="",0,COUNTIFS('Menú y alérgenos'!$C$13:$C$62,$F45,'Menú y alérgenos'!$L$13:$L$62,"X"))&gt;0,1,0))</f>
        <v/>
      </c>
      <c r="AF45">
        <f>IF(P45&lt;&gt;"X",0,IF(IF($D45="",0,COUNTIFS('Menú y alérgenos'!$C$13:$C$62,$D45,'Menú y alérgenos'!$M$13:$M$62,"X"))+IF($E45="",0,COUNTIFS('Menú y alérgenos'!$C$13:$C$62,$E45,'Menú y alérgenos'!$M$13:$M$62,"X"))+IF($F45="",0,COUNTIFS('Menú y alérgenos'!$C$13:$C$62,$F45,'Menú y alérgenos'!$M$13:$M$62,"X"))&gt;0,1,0))</f>
        <v/>
      </c>
      <c r="AG45">
        <f>IF(Q45&lt;&gt;"X",0,IF(IF($D45="",0,COUNTIFS('Menú y alérgenos'!$C$13:$C$62,$D45,'Menú y alérgenos'!$N$13:$N$62,"X"))+IF($E45="",0,COUNTIFS('Menú y alérgenos'!$C$13:$C$62,$E45,'Menú y alérgenos'!$N$13:$N$62,"X"))+IF($F45="",0,COUNTIFS('Menú y alérgenos'!$C$13:$C$62,$F45,'Menú y alérgenos'!$N$13:$N$62,"X"))&gt;0,1,0))</f>
        <v/>
      </c>
      <c r="AH45">
        <f>IF(R45&lt;&gt;"X",0,IF(IF($D45="",0,COUNTIFS('Menú y alérgenos'!$C$13:$C$62,$D45,'Menú y alérgenos'!$O$13:$O$62,"X"))+IF($E45="",0,COUNTIFS('Menú y alérgenos'!$C$13:$C$62,$E45,'Menú y alérgenos'!$O$13:$O$62,"X"))+IF($F45="",0,COUNTIFS('Menú y alérgenos'!$C$13:$C$62,$F45,'Menú y alérgenos'!$O$13:$O$62,"X"))&gt;0,1,0))</f>
        <v/>
      </c>
      <c r="AI45">
        <f>IF(S45&lt;&gt;"X",0,IF(IF($D45="",0,COUNTIFS('Menú y alérgenos'!$C$13:$C$62,$D45,'Menú y alérgenos'!$P$13:$P$62,"X"))+IF($E45="",0,COUNTIFS('Menú y alérgenos'!$C$13:$C$62,$E45,'Menú y alérgenos'!$P$13:$P$62,"X"))+IF($F45="",0,COUNTIFS('Menú y alérgenos'!$C$13:$C$62,$F45,'Menú y alérgenos'!$P$13:$P$62,"X"))&gt;0,1,0))</f>
        <v/>
      </c>
      <c r="AJ45">
        <f>IF(T45&lt;&gt;"X",0,IF(IF($D45="",0,COUNTIFS('Menú y alérgenos'!$C$13:$C$62,$D45,'Menú y alérgenos'!$Q$13:$Q$62,"X"))+IF($E45="",0,COUNTIFS('Menú y alérgenos'!$C$13:$C$62,$E45,'Menú y alérgenos'!$Q$13:$Q$62,"X"))+IF($F45="",0,COUNTIFS('Menú y alérgenos'!$C$13:$C$62,$F45,'Menú y alérgenos'!$Q$13:$Q$62,"X"))&gt;0,1,0))</f>
        <v/>
      </c>
    </row>
    <row r="46">
      <c r="A46" s="14" t="n"/>
      <c r="B46" s="14" t="n"/>
      <c r="C46" s="14" t="n"/>
      <c r="D46" s="14" t="n"/>
      <c r="E46" s="14" t="n"/>
      <c r="F46" s="14" t="n"/>
      <c r="G46" s="22" t="n"/>
      <c r="H46" s="22" t="n"/>
      <c r="I46" s="22" t="n"/>
      <c r="J46" s="22" t="n"/>
      <c r="K46" s="22" t="n"/>
      <c r="L46" s="22" t="n"/>
      <c r="M46" s="22" t="n"/>
      <c r="N46" s="22" t="n"/>
      <c r="O46" s="22" t="n"/>
      <c r="P46" s="22" t="n"/>
      <c r="Q46" s="22" t="n"/>
      <c r="R46" s="22" t="n"/>
      <c r="S46" s="22" t="n"/>
      <c r="T46" s="22" t="n"/>
      <c r="U46" s="14" t="n"/>
      <c r="V46" s="16">
        <f>IF(COUNTA(D46:F46)=0,"",IF(SUM(W46:AJ46)&gt;0,"REVISAR ALÉRGENO","Sin cruce"))</f>
        <v/>
      </c>
      <c r="W46">
        <f>IF(G46&lt;&gt;"X",0,IF(IF($D46="",0,COUNTIFS('Menú y alérgenos'!$C$13:$C$62,$D46,'Menú y alérgenos'!$D$13:$D$62,"X"))+IF($E46="",0,COUNTIFS('Menú y alérgenos'!$C$13:$C$62,$E46,'Menú y alérgenos'!$D$13:$D$62,"X"))+IF($F46="",0,COUNTIFS('Menú y alérgenos'!$C$13:$C$62,$F46,'Menú y alérgenos'!$D$13:$D$62,"X"))&gt;0,1,0))</f>
        <v/>
      </c>
      <c r="X46">
        <f>IF(H46&lt;&gt;"X",0,IF(IF($D46="",0,COUNTIFS('Menú y alérgenos'!$C$13:$C$62,$D46,'Menú y alérgenos'!$E$13:$E$62,"X"))+IF($E46="",0,COUNTIFS('Menú y alérgenos'!$C$13:$C$62,$E46,'Menú y alérgenos'!$E$13:$E$62,"X"))+IF($F46="",0,COUNTIFS('Menú y alérgenos'!$C$13:$C$62,$F46,'Menú y alérgenos'!$E$13:$E$62,"X"))&gt;0,1,0))</f>
        <v/>
      </c>
      <c r="Y46">
        <f>IF(I46&lt;&gt;"X",0,IF(IF($D46="",0,COUNTIFS('Menú y alérgenos'!$C$13:$C$62,$D46,'Menú y alérgenos'!$F$13:$F$62,"X"))+IF($E46="",0,COUNTIFS('Menú y alérgenos'!$C$13:$C$62,$E46,'Menú y alérgenos'!$F$13:$F$62,"X"))+IF($F46="",0,COUNTIFS('Menú y alérgenos'!$C$13:$C$62,$F46,'Menú y alérgenos'!$F$13:$F$62,"X"))&gt;0,1,0))</f>
        <v/>
      </c>
      <c r="Z46">
        <f>IF(J46&lt;&gt;"X",0,IF(IF($D46="",0,COUNTIFS('Menú y alérgenos'!$C$13:$C$62,$D46,'Menú y alérgenos'!$G$13:$G$62,"X"))+IF($E46="",0,COUNTIFS('Menú y alérgenos'!$C$13:$C$62,$E46,'Menú y alérgenos'!$G$13:$G$62,"X"))+IF($F46="",0,COUNTIFS('Menú y alérgenos'!$C$13:$C$62,$F46,'Menú y alérgenos'!$G$13:$G$62,"X"))&gt;0,1,0))</f>
        <v/>
      </c>
      <c r="AA46">
        <f>IF(K46&lt;&gt;"X",0,IF(IF($D46="",0,COUNTIFS('Menú y alérgenos'!$C$13:$C$62,$D46,'Menú y alérgenos'!$H$13:$H$62,"X"))+IF($E46="",0,COUNTIFS('Menú y alérgenos'!$C$13:$C$62,$E46,'Menú y alérgenos'!$H$13:$H$62,"X"))+IF($F46="",0,COUNTIFS('Menú y alérgenos'!$C$13:$C$62,$F46,'Menú y alérgenos'!$H$13:$H$62,"X"))&gt;0,1,0))</f>
        <v/>
      </c>
      <c r="AB46">
        <f>IF(L46&lt;&gt;"X",0,IF(IF($D46="",0,COUNTIFS('Menú y alérgenos'!$C$13:$C$62,$D46,'Menú y alérgenos'!$I$13:$I$62,"X"))+IF($E46="",0,COUNTIFS('Menú y alérgenos'!$C$13:$C$62,$E46,'Menú y alérgenos'!$I$13:$I$62,"X"))+IF($F46="",0,COUNTIFS('Menú y alérgenos'!$C$13:$C$62,$F46,'Menú y alérgenos'!$I$13:$I$62,"X"))&gt;0,1,0))</f>
        <v/>
      </c>
      <c r="AC46">
        <f>IF(M46&lt;&gt;"X",0,IF(IF($D46="",0,COUNTIFS('Menú y alérgenos'!$C$13:$C$62,$D46,'Menú y alérgenos'!$J$13:$J$62,"X"))+IF($E46="",0,COUNTIFS('Menú y alérgenos'!$C$13:$C$62,$E46,'Menú y alérgenos'!$J$13:$J$62,"X"))+IF($F46="",0,COUNTIFS('Menú y alérgenos'!$C$13:$C$62,$F46,'Menú y alérgenos'!$J$13:$J$62,"X"))&gt;0,1,0))</f>
        <v/>
      </c>
      <c r="AD46">
        <f>IF(N46&lt;&gt;"X",0,IF(IF($D46="",0,COUNTIFS('Menú y alérgenos'!$C$13:$C$62,$D46,'Menú y alérgenos'!$K$13:$K$62,"X"))+IF($E46="",0,COUNTIFS('Menú y alérgenos'!$C$13:$C$62,$E46,'Menú y alérgenos'!$K$13:$K$62,"X"))+IF($F46="",0,COUNTIFS('Menú y alérgenos'!$C$13:$C$62,$F46,'Menú y alérgenos'!$K$13:$K$62,"X"))&gt;0,1,0))</f>
        <v/>
      </c>
      <c r="AE46">
        <f>IF(O46&lt;&gt;"X",0,IF(IF($D46="",0,COUNTIFS('Menú y alérgenos'!$C$13:$C$62,$D46,'Menú y alérgenos'!$L$13:$L$62,"X"))+IF($E46="",0,COUNTIFS('Menú y alérgenos'!$C$13:$C$62,$E46,'Menú y alérgenos'!$L$13:$L$62,"X"))+IF($F46="",0,COUNTIFS('Menú y alérgenos'!$C$13:$C$62,$F46,'Menú y alérgenos'!$L$13:$L$62,"X"))&gt;0,1,0))</f>
        <v/>
      </c>
      <c r="AF46">
        <f>IF(P46&lt;&gt;"X",0,IF(IF($D46="",0,COUNTIFS('Menú y alérgenos'!$C$13:$C$62,$D46,'Menú y alérgenos'!$M$13:$M$62,"X"))+IF($E46="",0,COUNTIFS('Menú y alérgenos'!$C$13:$C$62,$E46,'Menú y alérgenos'!$M$13:$M$62,"X"))+IF($F46="",0,COUNTIFS('Menú y alérgenos'!$C$13:$C$62,$F46,'Menú y alérgenos'!$M$13:$M$62,"X"))&gt;0,1,0))</f>
        <v/>
      </c>
      <c r="AG46">
        <f>IF(Q46&lt;&gt;"X",0,IF(IF($D46="",0,COUNTIFS('Menú y alérgenos'!$C$13:$C$62,$D46,'Menú y alérgenos'!$N$13:$N$62,"X"))+IF($E46="",0,COUNTIFS('Menú y alérgenos'!$C$13:$C$62,$E46,'Menú y alérgenos'!$N$13:$N$62,"X"))+IF($F46="",0,COUNTIFS('Menú y alérgenos'!$C$13:$C$62,$F46,'Menú y alérgenos'!$N$13:$N$62,"X"))&gt;0,1,0))</f>
        <v/>
      </c>
      <c r="AH46">
        <f>IF(R46&lt;&gt;"X",0,IF(IF($D46="",0,COUNTIFS('Menú y alérgenos'!$C$13:$C$62,$D46,'Menú y alérgenos'!$O$13:$O$62,"X"))+IF($E46="",0,COUNTIFS('Menú y alérgenos'!$C$13:$C$62,$E46,'Menú y alérgenos'!$O$13:$O$62,"X"))+IF($F46="",0,COUNTIFS('Menú y alérgenos'!$C$13:$C$62,$F46,'Menú y alérgenos'!$O$13:$O$62,"X"))&gt;0,1,0))</f>
        <v/>
      </c>
      <c r="AI46">
        <f>IF(S46&lt;&gt;"X",0,IF(IF($D46="",0,COUNTIFS('Menú y alérgenos'!$C$13:$C$62,$D46,'Menú y alérgenos'!$P$13:$P$62,"X"))+IF($E46="",0,COUNTIFS('Menú y alérgenos'!$C$13:$C$62,$E46,'Menú y alérgenos'!$P$13:$P$62,"X"))+IF($F46="",0,COUNTIFS('Menú y alérgenos'!$C$13:$C$62,$F46,'Menú y alérgenos'!$P$13:$P$62,"X"))&gt;0,1,0))</f>
        <v/>
      </c>
      <c r="AJ46">
        <f>IF(T46&lt;&gt;"X",0,IF(IF($D46="",0,COUNTIFS('Menú y alérgenos'!$C$13:$C$62,$D46,'Menú y alérgenos'!$Q$13:$Q$62,"X"))+IF($E46="",0,COUNTIFS('Menú y alérgenos'!$C$13:$C$62,$E46,'Menú y alérgenos'!$Q$13:$Q$62,"X"))+IF($F46="",0,COUNTIFS('Menú y alérgenos'!$C$13:$C$62,$F46,'Menú y alérgenos'!$Q$13:$Q$62,"X"))&gt;0,1,0))</f>
        <v/>
      </c>
    </row>
    <row r="47">
      <c r="A47" s="14" t="n"/>
      <c r="B47" s="14" t="n"/>
      <c r="C47" s="14" t="n"/>
      <c r="D47" s="14" t="n"/>
      <c r="E47" s="14" t="n"/>
      <c r="F47" s="14" t="n"/>
      <c r="G47" s="22" t="n"/>
      <c r="H47" s="22" t="n"/>
      <c r="I47" s="22" t="n"/>
      <c r="J47" s="22" t="n"/>
      <c r="K47" s="22" t="n"/>
      <c r="L47" s="22" t="n"/>
      <c r="M47" s="22" t="n"/>
      <c r="N47" s="22" t="n"/>
      <c r="O47" s="22" t="n"/>
      <c r="P47" s="22" t="n"/>
      <c r="Q47" s="22" t="n"/>
      <c r="R47" s="22" t="n"/>
      <c r="S47" s="22" t="n"/>
      <c r="T47" s="22" t="n"/>
      <c r="U47" s="14" t="n"/>
      <c r="V47" s="16">
        <f>IF(COUNTA(D47:F47)=0,"",IF(SUM(W47:AJ47)&gt;0,"REVISAR ALÉRGENO","Sin cruce"))</f>
        <v/>
      </c>
      <c r="W47">
        <f>IF(G47&lt;&gt;"X",0,IF(IF($D47="",0,COUNTIFS('Menú y alérgenos'!$C$13:$C$62,$D47,'Menú y alérgenos'!$D$13:$D$62,"X"))+IF($E47="",0,COUNTIFS('Menú y alérgenos'!$C$13:$C$62,$E47,'Menú y alérgenos'!$D$13:$D$62,"X"))+IF($F47="",0,COUNTIFS('Menú y alérgenos'!$C$13:$C$62,$F47,'Menú y alérgenos'!$D$13:$D$62,"X"))&gt;0,1,0))</f>
        <v/>
      </c>
      <c r="X47">
        <f>IF(H47&lt;&gt;"X",0,IF(IF($D47="",0,COUNTIFS('Menú y alérgenos'!$C$13:$C$62,$D47,'Menú y alérgenos'!$E$13:$E$62,"X"))+IF($E47="",0,COUNTIFS('Menú y alérgenos'!$C$13:$C$62,$E47,'Menú y alérgenos'!$E$13:$E$62,"X"))+IF($F47="",0,COUNTIFS('Menú y alérgenos'!$C$13:$C$62,$F47,'Menú y alérgenos'!$E$13:$E$62,"X"))&gt;0,1,0))</f>
        <v/>
      </c>
      <c r="Y47">
        <f>IF(I47&lt;&gt;"X",0,IF(IF($D47="",0,COUNTIFS('Menú y alérgenos'!$C$13:$C$62,$D47,'Menú y alérgenos'!$F$13:$F$62,"X"))+IF($E47="",0,COUNTIFS('Menú y alérgenos'!$C$13:$C$62,$E47,'Menú y alérgenos'!$F$13:$F$62,"X"))+IF($F47="",0,COUNTIFS('Menú y alérgenos'!$C$13:$C$62,$F47,'Menú y alérgenos'!$F$13:$F$62,"X"))&gt;0,1,0))</f>
        <v/>
      </c>
      <c r="Z47">
        <f>IF(J47&lt;&gt;"X",0,IF(IF($D47="",0,COUNTIFS('Menú y alérgenos'!$C$13:$C$62,$D47,'Menú y alérgenos'!$G$13:$G$62,"X"))+IF($E47="",0,COUNTIFS('Menú y alérgenos'!$C$13:$C$62,$E47,'Menú y alérgenos'!$G$13:$G$62,"X"))+IF($F47="",0,COUNTIFS('Menú y alérgenos'!$C$13:$C$62,$F47,'Menú y alérgenos'!$G$13:$G$62,"X"))&gt;0,1,0))</f>
        <v/>
      </c>
      <c r="AA47">
        <f>IF(K47&lt;&gt;"X",0,IF(IF($D47="",0,COUNTIFS('Menú y alérgenos'!$C$13:$C$62,$D47,'Menú y alérgenos'!$H$13:$H$62,"X"))+IF($E47="",0,COUNTIFS('Menú y alérgenos'!$C$13:$C$62,$E47,'Menú y alérgenos'!$H$13:$H$62,"X"))+IF($F47="",0,COUNTIFS('Menú y alérgenos'!$C$13:$C$62,$F47,'Menú y alérgenos'!$H$13:$H$62,"X"))&gt;0,1,0))</f>
        <v/>
      </c>
      <c r="AB47">
        <f>IF(L47&lt;&gt;"X",0,IF(IF($D47="",0,COUNTIFS('Menú y alérgenos'!$C$13:$C$62,$D47,'Menú y alérgenos'!$I$13:$I$62,"X"))+IF($E47="",0,COUNTIFS('Menú y alérgenos'!$C$13:$C$62,$E47,'Menú y alérgenos'!$I$13:$I$62,"X"))+IF($F47="",0,COUNTIFS('Menú y alérgenos'!$C$13:$C$62,$F47,'Menú y alérgenos'!$I$13:$I$62,"X"))&gt;0,1,0))</f>
        <v/>
      </c>
      <c r="AC47">
        <f>IF(M47&lt;&gt;"X",0,IF(IF($D47="",0,COUNTIFS('Menú y alérgenos'!$C$13:$C$62,$D47,'Menú y alérgenos'!$J$13:$J$62,"X"))+IF($E47="",0,COUNTIFS('Menú y alérgenos'!$C$13:$C$62,$E47,'Menú y alérgenos'!$J$13:$J$62,"X"))+IF($F47="",0,COUNTIFS('Menú y alérgenos'!$C$13:$C$62,$F47,'Menú y alérgenos'!$J$13:$J$62,"X"))&gt;0,1,0))</f>
        <v/>
      </c>
      <c r="AD47">
        <f>IF(N47&lt;&gt;"X",0,IF(IF($D47="",0,COUNTIFS('Menú y alérgenos'!$C$13:$C$62,$D47,'Menú y alérgenos'!$K$13:$K$62,"X"))+IF($E47="",0,COUNTIFS('Menú y alérgenos'!$C$13:$C$62,$E47,'Menú y alérgenos'!$K$13:$K$62,"X"))+IF($F47="",0,COUNTIFS('Menú y alérgenos'!$C$13:$C$62,$F47,'Menú y alérgenos'!$K$13:$K$62,"X"))&gt;0,1,0))</f>
        <v/>
      </c>
      <c r="AE47">
        <f>IF(O47&lt;&gt;"X",0,IF(IF($D47="",0,COUNTIFS('Menú y alérgenos'!$C$13:$C$62,$D47,'Menú y alérgenos'!$L$13:$L$62,"X"))+IF($E47="",0,COUNTIFS('Menú y alérgenos'!$C$13:$C$62,$E47,'Menú y alérgenos'!$L$13:$L$62,"X"))+IF($F47="",0,COUNTIFS('Menú y alérgenos'!$C$13:$C$62,$F47,'Menú y alérgenos'!$L$13:$L$62,"X"))&gt;0,1,0))</f>
        <v/>
      </c>
      <c r="AF47">
        <f>IF(P47&lt;&gt;"X",0,IF(IF($D47="",0,COUNTIFS('Menú y alérgenos'!$C$13:$C$62,$D47,'Menú y alérgenos'!$M$13:$M$62,"X"))+IF($E47="",0,COUNTIFS('Menú y alérgenos'!$C$13:$C$62,$E47,'Menú y alérgenos'!$M$13:$M$62,"X"))+IF($F47="",0,COUNTIFS('Menú y alérgenos'!$C$13:$C$62,$F47,'Menú y alérgenos'!$M$13:$M$62,"X"))&gt;0,1,0))</f>
        <v/>
      </c>
      <c r="AG47">
        <f>IF(Q47&lt;&gt;"X",0,IF(IF($D47="",0,COUNTIFS('Menú y alérgenos'!$C$13:$C$62,$D47,'Menú y alérgenos'!$N$13:$N$62,"X"))+IF($E47="",0,COUNTIFS('Menú y alérgenos'!$C$13:$C$62,$E47,'Menú y alérgenos'!$N$13:$N$62,"X"))+IF($F47="",0,COUNTIFS('Menú y alérgenos'!$C$13:$C$62,$F47,'Menú y alérgenos'!$N$13:$N$62,"X"))&gt;0,1,0))</f>
        <v/>
      </c>
      <c r="AH47">
        <f>IF(R47&lt;&gt;"X",0,IF(IF($D47="",0,COUNTIFS('Menú y alérgenos'!$C$13:$C$62,$D47,'Menú y alérgenos'!$O$13:$O$62,"X"))+IF($E47="",0,COUNTIFS('Menú y alérgenos'!$C$13:$C$62,$E47,'Menú y alérgenos'!$O$13:$O$62,"X"))+IF($F47="",0,COUNTIFS('Menú y alérgenos'!$C$13:$C$62,$F47,'Menú y alérgenos'!$O$13:$O$62,"X"))&gt;0,1,0))</f>
        <v/>
      </c>
      <c r="AI47">
        <f>IF(S47&lt;&gt;"X",0,IF(IF($D47="",0,COUNTIFS('Menú y alérgenos'!$C$13:$C$62,$D47,'Menú y alérgenos'!$P$13:$P$62,"X"))+IF($E47="",0,COUNTIFS('Menú y alérgenos'!$C$13:$C$62,$E47,'Menú y alérgenos'!$P$13:$P$62,"X"))+IF($F47="",0,COUNTIFS('Menú y alérgenos'!$C$13:$C$62,$F47,'Menú y alérgenos'!$P$13:$P$62,"X"))&gt;0,1,0))</f>
        <v/>
      </c>
      <c r="AJ47">
        <f>IF(T47&lt;&gt;"X",0,IF(IF($D47="",0,COUNTIFS('Menú y alérgenos'!$C$13:$C$62,$D47,'Menú y alérgenos'!$Q$13:$Q$62,"X"))+IF($E47="",0,COUNTIFS('Menú y alérgenos'!$C$13:$C$62,$E47,'Menú y alérgenos'!$Q$13:$Q$62,"X"))+IF($F47="",0,COUNTIFS('Menú y alérgenos'!$C$13:$C$62,$F47,'Menú y alérgenos'!$Q$13:$Q$62,"X"))&gt;0,1,0))</f>
        <v/>
      </c>
    </row>
    <row r="48">
      <c r="A48" s="14" t="n"/>
      <c r="B48" s="14" t="n"/>
      <c r="C48" s="14" t="n"/>
      <c r="D48" s="14" t="n"/>
      <c r="E48" s="14" t="n"/>
      <c r="F48" s="14" t="n"/>
      <c r="G48" s="22" t="n"/>
      <c r="H48" s="22" t="n"/>
      <c r="I48" s="22" t="n"/>
      <c r="J48" s="22" t="n"/>
      <c r="K48" s="22" t="n"/>
      <c r="L48" s="22" t="n"/>
      <c r="M48" s="22" t="n"/>
      <c r="N48" s="22" t="n"/>
      <c r="O48" s="22" t="n"/>
      <c r="P48" s="22" t="n"/>
      <c r="Q48" s="22" t="n"/>
      <c r="R48" s="22" t="n"/>
      <c r="S48" s="22" t="n"/>
      <c r="T48" s="22" t="n"/>
      <c r="U48" s="14" t="n"/>
      <c r="V48" s="16">
        <f>IF(COUNTA(D48:F48)=0,"",IF(SUM(W48:AJ48)&gt;0,"REVISAR ALÉRGENO","Sin cruce"))</f>
        <v/>
      </c>
      <c r="W48">
        <f>IF(G48&lt;&gt;"X",0,IF(IF($D48="",0,COUNTIFS('Menú y alérgenos'!$C$13:$C$62,$D48,'Menú y alérgenos'!$D$13:$D$62,"X"))+IF($E48="",0,COUNTIFS('Menú y alérgenos'!$C$13:$C$62,$E48,'Menú y alérgenos'!$D$13:$D$62,"X"))+IF($F48="",0,COUNTIFS('Menú y alérgenos'!$C$13:$C$62,$F48,'Menú y alérgenos'!$D$13:$D$62,"X"))&gt;0,1,0))</f>
        <v/>
      </c>
      <c r="X48">
        <f>IF(H48&lt;&gt;"X",0,IF(IF($D48="",0,COUNTIFS('Menú y alérgenos'!$C$13:$C$62,$D48,'Menú y alérgenos'!$E$13:$E$62,"X"))+IF($E48="",0,COUNTIFS('Menú y alérgenos'!$C$13:$C$62,$E48,'Menú y alérgenos'!$E$13:$E$62,"X"))+IF($F48="",0,COUNTIFS('Menú y alérgenos'!$C$13:$C$62,$F48,'Menú y alérgenos'!$E$13:$E$62,"X"))&gt;0,1,0))</f>
        <v/>
      </c>
      <c r="Y48">
        <f>IF(I48&lt;&gt;"X",0,IF(IF($D48="",0,COUNTIFS('Menú y alérgenos'!$C$13:$C$62,$D48,'Menú y alérgenos'!$F$13:$F$62,"X"))+IF($E48="",0,COUNTIFS('Menú y alérgenos'!$C$13:$C$62,$E48,'Menú y alérgenos'!$F$13:$F$62,"X"))+IF($F48="",0,COUNTIFS('Menú y alérgenos'!$C$13:$C$62,$F48,'Menú y alérgenos'!$F$13:$F$62,"X"))&gt;0,1,0))</f>
        <v/>
      </c>
      <c r="Z48">
        <f>IF(J48&lt;&gt;"X",0,IF(IF($D48="",0,COUNTIFS('Menú y alérgenos'!$C$13:$C$62,$D48,'Menú y alérgenos'!$G$13:$G$62,"X"))+IF($E48="",0,COUNTIFS('Menú y alérgenos'!$C$13:$C$62,$E48,'Menú y alérgenos'!$G$13:$G$62,"X"))+IF($F48="",0,COUNTIFS('Menú y alérgenos'!$C$13:$C$62,$F48,'Menú y alérgenos'!$G$13:$G$62,"X"))&gt;0,1,0))</f>
        <v/>
      </c>
      <c r="AA48">
        <f>IF(K48&lt;&gt;"X",0,IF(IF($D48="",0,COUNTIFS('Menú y alérgenos'!$C$13:$C$62,$D48,'Menú y alérgenos'!$H$13:$H$62,"X"))+IF($E48="",0,COUNTIFS('Menú y alérgenos'!$C$13:$C$62,$E48,'Menú y alérgenos'!$H$13:$H$62,"X"))+IF($F48="",0,COUNTIFS('Menú y alérgenos'!$C$13:$C$62,$F48,'Menú y alérgenos'!$H$13:$H$62,"X"))&gt;0,1,0))</f>
        <v/>
      </c>
      <c r="AB48">
        <f>IF(L48&lt;&gt;"X",0,IF(IF($D48="",0,COUNTIFS('Menú y alérgenos'!$C$13:$C$62,$D48,'Menú y alérgenos'!$I$13:$I$62,"X"))+IF($E48="",0,COUNTIFS('Menú y alérgenos'!$C$13:$C$62,$E48,'Menú y alérgenos'!$I$13:$I$62,"X"))+IF($F48="",0,COUNTIFS('Menú y alérgenos'!$C$13:$C$62,$F48,'Menú y alérgenos'!$I$13:$I$62,"X"))&gt;0,1,0))</f>
        <v/>
      </c>
      <c r="AC48">
        <f>IF(M48&lt;&gt;"X",0,IF(IF($D48="",0,COUNTIFS('Menú y alérgenos'!$C$13:$C$62,$D48,'Menú y alérgenos'!$J$13:$J$62,"X"))+IF($E48="",0,COUNTIFS('Menú y alérgenos'!$C$13:$C$62,$E48,'Menú y alérgenos'!$J$13:$J$62,"X"))+IF($F48="",0,COUNTIFS('Menú y alérgenos'!$C$13:$C$62,$F48,'Menú y alérgenos'!$J$13:$J$62,"X"))&gt;0,1,0))</f>
        <v/>
      </c>
      <c r="AD48">
        <f>IF(N48&lt;&gt;"X",0,IF(IF($D48="",0,COUNTIFS('Menú y alérgenos'!$C$13:$C$62,$D48,'Menú y alérgenos'!$K$13:$K$62,"X"))+IF($E48="",0,COUNTIFS('Menú y alérgenos'!$C$13:$C$62,$E48,'Menú y alérgenos'!$K$13:$K$62,"X"))+IF($F48="",0,COUNTIFS('Menú y alérgenos'!$C$13:$C$62,$F48,'Menú y alérgenos'!$K$13:$K$62,"X"))&gt;0,1,0))</f>
        <v/>
      </c>
      <c r="AE48">
        <f>IF(O48&lt;&gt;"X",0,IF(IF($D48="",0,COUNTIFS('Menú y alérgenos'!$C$13:$C$62,$D48,'Menú y alérgenos'!$L$13:$L$62,"X"))+IF($E48="",0,COUNTIFS('Menú y alérgenos'!$C$13:$C$62,$E48,'Menú y alérgenos'!$L$13:$L$62,"X"))+IF($F48="",0,COUNTIFS('Menú y alérgenos'!$C$13:$C$62,$F48,'Menú y alérgenos'!$L$13:$L$62,"X"))&gt;0,1,0))</f>
        <v/>
      </c>
      <c r="AF48">
        <f>IF(P48&lt;&gt;"X",0,IF(IF($D48="",0,COUNTIFS('Menú y alérgenos'!$C$13:$C$62,$D48,'Menú y alérgenos'!$M$13:$M$62,"X"))+IF($E48="",0,COUNTIFS('Menú y alérgenos'!$C$13:$C$62,$E48,'Menú y alérgenos'!$M$13:$M$62,"X"))+IF($F48="",0,COUNTIFS('Menú y alérgenos'!$C$13:$C$62,$F48,'Menú y alérgenos'!$M$13:$M$62,"X"))&gt;0,1,0))</f>
        <v/>
      </c>
      <c r="AG48">
        <f>IF(Q48&lt;&gt;"X",0,IF(IF($D48="",0,COUNTIFS('Menú y alérgenos'!$C$13:$C$62,$D48,'Menú y alérgenos'!$N$13:$N$62,"X"))+IF($E48="",0,COUNTIFS('Menú y alérgenos'!$C$13:$C$62,$E48,'Menú y alérgenos'!$N$13:$N$62,"X"))+IF($F48="",0,COUNTIFS('Menú y alérgenos'!$C$13:$C$62,$F48,'Menú y alérgenos'!$N$13:$N$62,"X"))&gt;0,1,0))</f>
        <v/>
      </c>
      <c r="AH48">
        <f>IF(R48&lt;&gt;"X",0,IF(IF($D48="",0,COUNTIFS('Menú y alérgenos'!$C$13:$C$62,$D48,'Menú y alérgenos'!$O$13:$O$62,"X"))+IF($E48="",0,COUNTIFS('Menú y alérgenos'!$C$13:$C$62,$E48,'Menú y alérgenos'!$O$13:$O$62,"X"))+IF($F48="",0,COUNTIFS('Menú y alérgenos'!$C$13:$C$62,$F48,'Menú y alérgenos'!$O$13:$O$62,"X"))&gt;0,1,0))</f>
        <v/>
      </c>
      <c r="AI48">
        <f>IF(S48&lt;&gt;"X",0,IF(IF($D48="",0,COUNTIFS('Menú y alérgenos'!$C$13:$C$62,$D48,'Menú y alérgenos'!$P$13:$P$62,"X"))+IF($E48="",0,COUNTIFS('Menú y alérgenos'!$C$13:$C$62,$E48,'Menú y alérgenos'!$P$13:$P$62,"X"))+IF($F48="",0,COUNTIFS('Menú y alérgenos'!$C$13:$C$62,$F48,'Menú y alérgenos'!$P$13:$P$62,"X"))&gt;0,1,0))</f>
        <v/>
      </c>
      <c r="AJ48">
        <f>IF(T48&lt;&gt;"X",0,IF(IF($D48="",0,COUNTIFS('Menú y alérgenos'!$C$13:$C$62,$D48,'Menú y alérgenos'!$Q$13:$Q$62,"X"))+IF($E48="",0,COUNTIFS('Menú y alérgenos'!$C$13:$C$62,$E48,'Menú y alérgenos'!$Q$13:$Q$62,"X"))+IF($F48="",0,COUNTIFS('Menú y alérgenos'!$C$13:$C$62,$F48,'Menú y alérgenos'!$Q$13:$Q$62,"X"))&gt;0,1,0))</f>
        <v/>
      </c>
    </row>
    <row r="49">
      <c r="A49" s="14" t="n"/>
      <c r="B49" s="14" t="n"/>
      <c r="C49" s="14" t="n"/>
      <c r="D49" s="14" t="n"/>
      <c r="E49" s="14" t="n"/>
      <c r="F49" s="14" t="n"/>
      <c r="G49" s="22" t="n"/>
      <c r="H49" s="22" t="n"/>
      <c r="I49" s="22" t="n"/>
      <c r="J49" s="22" t="n"/>
      <c r="K49" s="22" t="n"/>
      <c r="L49" s="22" t="n"/>
      <c r="M49" s="22" t="n"/>
      <c r="N49" s="22" t="n"/>
      <c r="O49" s="22" t="n"/>
      <c r="P49" s="22" t="n"/>
      <c r="Q49" s="22" t="n"/>
      <c r="R49" s="22" t="n"/>
      <c r="S49" s="22" t="n"/>
      <c r="T49" s="22" t="n"/>
      <c r="U49" s="14" t="n"/>
      <c r="V49" s="16">
        <f>IF(COUNTA(D49:F49)=0,"",IF(SUM(W49:AJ49)&gt;0,"REVISAR ALÉRGENO","Sin cruce"))</f>
        <v/>
      </c>
      <c r="W49">
        <f>IF(G49&lt;&gt;"X",0,IF(IF($D49="",0,COUNTIFS('Menú y alérgenos'!$C$13:$C$62,$D49,'Menú y alérgenos'!$D$13:$D$62,"X"))+IF($E49="",0,COUNTIFS('Menú y alérgenos'!$C$13:$C$62,$E49,'Menú y alérgenos'!$D$13:$D$62,"X"))+IF($F49="",0,COUNTIFS('Menú y alérgenos'!$C$13:$C$62,$F49,'Menú y alérgenos'!$D$13:$D$62,"X"))&gt;0,1,0))</f>
        <v/>
      </c>
      <c r="X49">
        <f>IF(H49&lt;&gt;"X",0,IF(IF($D49="",0,COUNTIFS('Menú y alérgenos'!$C$13:$C$62,$D49,'Menú y alérgenos'!$E$13:$E$62,"X"))+IF($E49="",0,COUNTIFS('Menú y alérgenos'!$C$13:$C$62,$E49,'Menú y alérgenos'!$E$13:$E$62,"X"))+IF($F49="",0,COUNTIFS('Menú y alérgenos'!$C$13:$C$62,$F49,'Menú y alérgenos'!$E$13:$E$62,"X"))&gt;0,1,0))</f>
        <v/>
      </c>
      <c r="Y49">
        <f>IF(I49&lt;&gt;"X",0,IF(IF($D49="",0,COUNTIFS('Menú y alérgenos'!$C$13:$C$62,$D49,'Menú y alérgenos'!$F$13:$F$62,"X"))+IF($E49="",0,COUNTIFS('Menú y alérgenos'!$C$13:$C$62,$E49,'Menú y alérgenos'!$F$13:$F$62,"X"))+IF($F49="",0,COUNTIFS('Menú y alérgenos'!$C$13:$C$62,$F49,'Menú y alérgenos'!$F$13:$F$62,"X"))&gt;0,1,0))</f>
        <v/>
      </c>
      <c r="Z49">
        <f>IF(J49&lt;&gt;"X",0,IF(IF($D49="",0,COUNTIFS('Menú y alérgenos'!$C$13:$C$62,$D49,'Menú y alérgenos'!$G$13:$G$62,"X"))+IF($E49="",0,COUNTIFS('Menú y alérgenos'!$C$13:$C$62,$E49,'Menú y alérgenos'!$G$13:$G$62,"X"))+IF($F49="",0,COUNTIFS('Menú y alérgenos'!$C$13:$C$62,$F49,'Menú y alérgenos'!$G$13:$G$62,"X"))&gt;0,1,0))</f>
        <v/>
      </c>
      <c r="AA49">
        <f>IF(K49&lt;&gt;"X",0,IF(IF($D49="",0,COUNTIFS('Menú y alérgenos'!$C$13:$C$62,$D49,'Menú y alérgenos'!$H$13:$H$62,"X"))+IF($E49="",0,COUNTIFS('Menú y alérgenos'!$C$13:$C$62,$E49,'Menú y alérgenos'!$H$13:$H$62,"X"))+IF($F49="",0,COUNTIFS('Menú y alérgenos'!$C$13:$C$62,$F49,'Menú y alérgenos'!$H$13:$H$62,"X"))&gt;0,1,0))</f>
        <v/>
      </c>
      <c r="AB49">
        <f>IF(L49&lt;&gt;"X",0,IF(IF($D49="",0,COUNTIFS('Menú y alérgenos'!$C$13:$C$62,$D49,'Menú y alérgenos'!$I$13:$I$62,"X"))+IF($E49="",0,COUNTIFS('Menú y alérgenos'!$C$13:$C$62,$E49,'Menú y alérgenos'!$I$13:$I$62,"X"))+IF($F49="",0,COUNTIFS('Menú y alérgenos'!$C$13:$C$62,$F49,'Menú y alérgenos'!$I$13:$I$62,"X"))&gt;0,1,0))</f>
        <v/>
      </c>
      <c r="AC49">
        <f>IF(M49&lt;&gt;"X",0,IF(IF($D49="",0,COUNTIFS('Menú y alérgenos'!$C$13:$C$62,$D49,'Menú y alérgenos'!$J$13:$J$62,"X"))+IF($E49="",0,COUNTIFS('Menú y alérgenos'!$C$13:$C$62,$E49,'Menú y alérgenos'!$J$13:$J$62,"X"))+IF($F49="",0,COUNTIFS('Menú y alérgenos'!$C$13:$C$62,$F49,'Menú y alérgenos'!$J$13:$J$62,"X"))&gt;0,1,0))</f>
        <v/>
      </c>
      <c r="AD49">
        <f>IF(N49&lt;&gt;"X",0,IF(IF($D49="",0,COUNTIFS('Menú y alérgenos'!$C$13:$C$62,$D49,'Menú y alérgenos'!$K$13:$K$62,"X"))+IF($E49="",0,COUNTIFS('Menú y alérgenos'!$C$13:$C$62,$E49,'Menú y alérgenos'!$K$13:$K$62,"X"))+IF($F49="",0,COUNTIFS('Menú y alérgenos'!$C$13:$C$62,$F49,'Menú y alérgenos'!$K$13:$K$62,"X"))&gt;0,1,0))</f>
        <v/>
      </c>
      <c r="AE49">
        <f>IF(O49&lt;&gt;"X",0,IF(IF($D49="",0,COUNTIFS('Menú y alérgenos'!$C$13:$C$62,$D49,'Menú y alérgenos'!$L$13:$L$62,"X"))+IF($E49="",0,COUNTIFS('Menú y alérgenos'!$C$13:$C$62,$E49,'Menú y alérgenos'!$L$13:$L$62,"X"))+IF($F49="",0,COUNTIFS('Menú y alérgenos'!$C$13:$C$62,$F49,'Menú y alérgenos'!$L$13:$L$62,"X"))&gt;0,1,0))</f>
        <v/>
      </c>
      <c r="AF49">
        <f>IF(P49&lt;&gt;"X",0,IF(IF($D49="",0,COUNTIFS('Menú y alérgenos'!$C$13:$C$62,$D49,'Menú y alérgenos'!$M$13:$M$62,"X"))+IF($E49="",0,COUNTIFS('Menú y alérgenos'!$C$13:$C$62,$E49,'Menú y alérgenos'!$M$13:$M$62,"X"))+IF($F49="",0,COUNTIFS('Menú y alérgenos'!$C$13:$C$62,$F49,'Menú y alérgenos'!$M$13:$M$62,"X"))&gt;0,1,0))</f>
        <v/>
      </c>
      <c r="AG49">
        <f>IF(Q49&lt;&gt;"X",0,IF(IF($D49="",0,COUNTIFS('Menú y alérgenos'!$C$13:$C$62,$D49,'Menú y alérgenos'!$N$13:$N$62,"X"))+IF($E49="",0,COUNTIFS('Menú y alérgenos'!$C$13:$C$62,$E49,'Menú y alérgenos'!$N$13:$N$62,"X"))+IF($F49="",0,COUNTIFS('Menú y alérgenos'!$C$13:$C$62,$F49,'Menú y alérgenos'!$N$13:$N$62,"X"))&gt;0,1,0))</f>
        <v/>
      </c>
      <c r="AH49">
        <f>IF(R49&lt;&gt;"X",0,IF(IF($D49="",0,COUNTIFS('Menú y alérgenos'!$C$13:$C$62,$D49,'Menú y alérgenos'!$O$13:$O$62,"X"))+IF($E49="",0,COUNTIFS('Menú y alérgenos'!$C$13:$C$62,$E49,'Menú y alérgenos'!$O$13:$O$62,"X"))+IF($F49="",0,COUNTIFS('Menú y alérgenos'!$C$13:$C$62,$F49,'Menú y alérgenos'!$O$13:$O$62,"X"))&gt;0,1,0))</f>
        <v/>
      </c>
      <c r="AI49">
        <f>IF(S49&lt;&gt;"X",0,IF(IF($D49="",0,COUNTIFS('Menú y alérgenos'!$C$13:$C$62,$D49,'Menú y alérgenos'!$P$13:$P$62,"X"))+IF($E49="",0,COUNTIFS('Menú y alérgenos'!$C$13:$C$62,$E49,'Menú y alérgenos'!$P$13:$P$62,"X"))+IF($F49="",0,COUNTIFS('Menú y alérgenos'!$C$13:$C$62,$F49,'Menú y alérgenos'!$P$13:$P$62,"X"))&gt;0,1,0))</f>
        <v/>
      </c>
      <c r="AJ49">
        <f>IF(T49&lt;&gt;"X",0,IF(IF($D49="",0,COUNTIFS('Menú y alérgenos'!$C$13:$C$62,$D49,'Menú y alérgenos'!$Q$13:$Q$62,"X"))+IF($E49="",0,COUNTIFS('Menú y alérgenos'!$C$13:$C$62,$E49,'Menú y alérgenos'!$Q$13:$Q$62,"X"))+IF($F49="",0,COUNTIFS('Menú y alérgenos'!$C$13:$C$62,$F49,'Menú y alérgenos'!$Q$13:$Q$62,"X"))&gt;0,1,0))</f>
        <v/>
      </c>
    </row>
    <row r="50">
      <c r="A50" s="14" t="n"/>
      <c r="B50" s="14" t="n"/>
      <c r="C50" s="14" t="n"/>
      <c r="D50" s="14" t="n"/>
      <c r="E50" s="14" t="n"/>
      <c r="F50" s="14" t="n"/>
      <c r="G50" s="22" t="n"/>
      <c r="H50" s="22" t="n"/>
      <c r="I50" s="22" t="n"/>
      <c r="J50" s="22" t="n"/>
      <c r="K50" s="22" t="n"/>
      <c r="L50" s="22" t="n"/>
      <c r="M50" s="22" t="n"/>
      <c r="N50" s="22" t="n"/>
      <c r="O50" s="22" t="n"/>
      <c r="P50" s="22" t="n"/>
      <c r="Q50" s="22" t="n"/>
      <c r="R50" s="22" t="n"/>
      <c r="S50" s="22" t="n"/>
      <c r="T50" s="22" t="n"/>
      <c r="U50" s="14" t="n"/>
      <c r="V50" s="16">
        <f>IF(COUNTA(D50:F50)=0,"",IF(SUM(W50:AJ50)&gt;0,"REVISAR ALÉRGENO","Sin cruce"))</f>
        <v/>
      </c>
      <c r="W50">
        <f>IF(G50&lt;&gt;"X",0,IF(IF($D50="",0,COUNTIFS('Menú y alérgenos'!$C$13:$C$62,$D50,'Menú y alérgenos'!$D$13:$D$62,"X"))+IF($E50="",0,COUNTIFS('Menú y alérgenos'!$C$13:$C$62,$E50,'Menú y alérgenos'!$D$13:$D$62,"X"))+IF($F50="",0,COUNTIFS('Menú y alérgenos'!$C$13:$C$62,$F50,'Menú y alérgenos'!$D$13:$D$62,"X"))&gt;0,1,0))</f>
        <v/>
      </c>
      <c r="X50">
        <f>IF(H50&lt;&gt;"X",0,IF(IF($D50="",0,COUNTIFS('Menú y alérgenos'!$C$13:$C$62,$D50,'Menú y alérgenos'!$E$13:$E$62,"X"))+IF($E50="",0,COUNTIFS('Menú y alérgenos'!$C$13:$C$62,$E50,'Menú y alérgenos'!$E$13:$E$62,"X"))+IF($F50="",0,COUNTIFS('Menú y alérgenos'!$C$13:$C$62,$F50,'Menú y alérgenos'!$E$13:$E$62,"X"))&gt;0,1,0))</f>
        <v/>
      </c>
      <c r="Y50">
        <f>IF(I50&lt;&gt;"X",0,IF(IF($D50="",0,COUNTIFS('Menú y alérgenos'!$C$13:$C$62,$D50,'Menú y alérgenos'!$F$13:$F$62,"X"))+IF($E50="",0,COUNTIFS('Menú y alérgenos'!$C$13:$C$62,$E50,'Menú y alérgenos'!$F$13:$F$62,"X"))+IF($F50="",0,COUNTIFS('Menú y alérgenos'!$C$13:$C$62,$F50,'Menú y alérgenos'!$F$13:$F$62,"X"))&gt;0,1,0))</f>
        <v/>
      </c>
      <c r="Z50">
        <f>IF(J50&lt;&gt;"X",0,IF(IF($D50="",0,COUNTIFS('Menú y alérgenos'!$C$13:$C$62,$D50,'Menú y alérgenos'!$G$13:$G$62,"X"))+IF($E50="",0,COUNTIFS('Menú y alérgenos'!$C$13:$C$62,$E50,'Menú y alérgenos'!$G$13:$G$62,"X"))+IF($F50="",0,COUNTIFS('Menú y alérgenos'!$C$13:$C$62,$F50,'Menú y alérgenos'!$G$13:$G$62,"X"))&gt;0,1,0))</f>
        <v/>
      </c>
      <c r="AA50">
        <f>IF(K50&lt;&gt;"X",0,IF(IF($D50="",0,COUNTIFS('Menú y alérgenos'!$C$13:$C$62,$D50,'Menú y alérgenos'!$H$13:$H$62,"X"))+IF($E50="",0,COUNTIFS('Menú y alérgenos'!$C$13:$C$62,$E50,'Menú y alérgenos'!$H$13:$H$62,"X"))+IF($F50="",0,COUNTIFS('Menú y alérgenos'!$C$13:$C$62,$F50,'Menú y alérgenos'!$H$13:$H$62,"X"))&gt;0,1,0))</f>
        <v/>
      </c>
      <c r="AB50">
        <f>IF(L50&lt;&gt;"X",0,IF(IF($D50="",0,COUNTIFS('Menú y alérgenos'!$C$13:$C$62,$D50,'Menú y alérgenos'!$I$13:$I$62,"X"))+IF($E50="",0,COUNTIFS('Menú y alérgenos'!$C$13:$C$62,$E50,'Menú y alérgenos'!$I$13:$I$62,"X"))+IF($F50="",0,COUNTIFS('Menú y alérgenos'!$C$13:$C$62,$F50,'Menú y alérgenos'!$I$13:$I$62,"X"))&gt;0,1,0))</f>
        <v/>
      </c>
      <c r="AC50">
        <f>IF(M50&lt;&gt;"X",0,IF(IF($D50="",0,COUNTIFS('Menú y alérgenos'!$C$13:$C$62,$D50,'Menú y alérgenos'!$J$13:$J$62,"X"))+IF($E50="",0,COUNTIFS('Menú y alérgenos'!$C$13:$C$62,$E50,'Menú y alérgenos'!$J$13:$J$62,"X"))+IF($F50="",0,COUNTIFS('Menú y alérgenos'!$C$13:$C$62,$F50,'Menú y alérgenos'!$J$13:$J$62,"X"))&gt;0,1,0))</f>
        <v/>
      </c>
      <c r="AD50">
        <f>IF(N50&lt;&gt;"X",0,IF(IF($D50="",0,COUNTIFS('Menú y alérgenos'!$C$13:$C$62,$D50,'Menú y alérgenos'!$K$13:$K$62,"X"))+IF($E50="",0,COUNTIFS('Menú y alérgenos'!$C$13:$C$62,$E50,'Menú y alérgenos'!$K$13:$K$62,"X"))+IF($F50="",0,COUNTIFS('Menú y alérgenos'!$C$13:$C$62,$F50,'Menú y alérgenos'!$K$13:$K$62,"X"))&gt;0,1,0))</f>
        <v/>
      </c>
      <c r="AE50">
        <f>IF(O50&lt;&gt;"X",0,IF(IF($D50="",0,COUNTIFS('Menú y alérgenos'!$C$13:$C$62,$D50,'Menú y alérgenos'!$L$13:$L$62,"X"))+IF($E50="",0,COUNTIFS('Menú y alérgenos'!$C$13:$C$62,$E50,'Menú y alérgenos'!$L$13:$L$62,"X"))+IF($F50="",0,COUNTIFS('Menú y alérgenos'!$C$13:$C$62,$F50,'Menú y alérgenos'!$L$13:$L$62,"X"))&gt;0,1,0))</f>
        <v/>
      </c>
      <c r="AF50">
        <f>IF(P50&lt;&gt;"X",0,IF(IF($D50="",0,COUNTIFS('Menú y alérgenos'!$C$13:$C$62,$D50,'Menú y alérgenos'!$M$13:$M$62,"X"))+IF($E50="",0,COUNTIFS('Menú y alérgenos'!$C$13:$C$62,$E50,'Menú y alérgenos'!$M$13:$M$62,"X"))+IF($F50="",0,COUNTIFS('Menú y alérgenos'!$C$13:$C$62,$F50,'Menú y alérgenos'!$M$13:$M$62,"X"))&gt;0,1,0))</f>
        <v/>
      </c>
      <c r="AG50">
        <f>IF(Q50&lt;&gt;"X",0,IF(IF($D50="",0,COUNTIFS('Menú y alérgenos'!$C$13:$C$62,$D50,'Menú y alérgenos'!$N$13:$N$62,"X"))+IF($E50="",0,COUNTIFS('Menú y alérgenos'!$C$13:$C$62,$E50,'Menú y alérgenos'!$N$13:$N$62,"X"))+IF($F50="",0,COUNTIFS('Menú y alérgenos'!$C$13:$C$62,$F50,'Menú y alérgenos'!$N$13:$N$62,"X"))&gt;0,1,0))</f>
        <v/>
      </c>
      <c r="AH50">
        <f>IF(R50&lt;&gt;"X",0,IF(IF($D50="",0,COUNTIFS('Menú y alérgenos'!$C$13:$C$62,$D50,'Menú y alérgenos'!$O$13:$O$62,"X"))+IF($E50="",0,COUNTIFS('Menú y alérgenos'!$C$13:$C$62,$E50,'Menú y alérgenos'!$O$13:$O$62,"X"))+IF($F50="",0,COUNTIFS('Menú y alérgenos'!$C$13:$C$62,$F50,'Menú y alérgenos'!$O$13:$O$62,"X"))&gt;0,1,0))</f>
        <v/>
      </c>
      <c r="AI50">
        <f>IF(S50&lt;&gt;"X",0,IF(IF($D50="",0,COUNTIFS('Menú y alérgenos'!$C$13:$C$62,$D50,'Menú y alérgenos'!$P$13:$P$62,"X"))+IF($E50="",0,COUNTIFS('Menú y alérgenos'!$C$13:$C$62,$E50,'Menú y alérgenos'!$P$13:$P$62,"X"))+IF($F50="",0,COUNTIFS('Menú y alérgenos'!$C$13:$C$62,$F50,'Menú y alérgenos'!$P$13:$P$62,"X"))&gt;0,1,0))</f>
        <v/>
      </c>
      <c r="AJ50">
        <f>IF(T50&lt;&gt;"X",0,IF(IF($D50="",0,COUNTIFS('Menú y alérgenos'!$C$13:$C$62,$D50,'Menú y alérgenos'!$Q$13:$Q$62,"X"))+IF($E50="",0,COUNTIFS('Menú y alérgenos'!$C$13:$C$62,$E50,'Menú y alérgenos'!$Q$13:$Q$62,"X"))+IF($F50="",0,COUNTIFS('Menú y alérgenos'!$C$13:$C$62,$F50,'Menú y alérgenos'!$Q$13:$Q$62,"X"))&gt;0,1,0))</f>
        <v/>
      </c>
    </row>
    <row r="51">
      <c r="A51" s="14" t="n"/>
      <c r="B51" s="14" t="n"/>
      <c r="C51" s="14" t="n"/>
      <c r="D51" s="14" t="n"/>
      <c r="E51" s="14" t="n"/>
      <c r="F51" s="14" t="n"/>
      <c r="G51" s="22" t="n"/>
      <c r="H51" s="22" t="n"/>
      <c r="I51" s="22" t="n"/>
      <c r="J51" s="22" t="n"/>
      <c r="K51" s="22" t="n"/>
      <c r="L51" s="22" t="n"/>
      <c r="M51" s="22" t="n"/>
      <c r="N51" s="22" t="n"/>
      <c r="O51" s="22" t="n"/>
      <c r="P51" s="22" t="n"/>
      <c r="Q51" s="22" t="n"/>
      <c r="R51" s="22" t="n"/>
      <c r="S51" s="22" t="n"/>
      <c r="T51" s="22" t="n"/>
      <c r="U51" s="14" t="n"/>
      <c r="V51" s="16">
        <f>IF(COUNTA(D51:F51)=0,"",IF(SUM(W51:AJ51)&gt;0,"REVISAR ALÉRGENO","Sin cruce"))</f>
        <v/>
      </c>
      <c r="W51">
        <f>IF(G51&lt;&gt;"X",0,IF(IF($D51="",0,COUNTIFS('Menú y alérgenos'!$C$13:$C$62,$D51,'Menú y alérgenos'!$D$13:$D$62,"X"))+IF($E51="",0,COUNTIFS('Menú y alérgenos'!$C$13:$C$62,$E51,'Menú y alérgenos'!$D$13:$D$62,"X"))+IF($F51="",0,COUNTIFS('Menú y alérgenos'!$C$13:$C$62,$F51,'Menú y alérgenos'!$D$13:$D$62,"X"))&gt;0,1,0))</f>
        <v/>
      </c>
      <c r="X51">
        <f>IF(H51&lt;&gt;"X",0,IF(IF($D51="",0,COUNTIFS('Menú y alérgenos'!$C$13:$C$62,$D51,'Menú y alérgenos'!$E$13:$E$62,"X"))+IF($E51="",0,COUNTIFS('Menú y alérgenos'!$C$13:$C$62,$E51,'Menú y alérgenos'!$E$13:$E$62,"X"))+IF($F51="",0,COUNTIFS('Menú y alérgenos'!$C$13:$C$62,$F51,'Menú y alérgenos'!$E$13:$E$62,"X"))&gt;0,1,0))</f>
        <v/>
      </c>
      <c r="Y51">
        <f>IF(I51&lt;&gt;"X",0,IF(IF($D51="",0,COUNTIFS('Menú y alérgenos'!$C$13:$C$62,$D51,'Menú y alérgenos'!$F$13:$F$62,"X"))+IF($E51="",0,COUNTIFS('Menú y alérgenos'!$C$13:$C$62,$E51,'Menú y alérgenos'!$F$13:$F$62,"X"))+IF($F51="",0,COUNTIFS('Menú y alérgenos'!$C$13:$C$62,$F51,'Menú y alérgenos'!$F$13:$F$62,"X"))&gt;0,1,0))</f>
        <v/>
      </c>
      <c r="Z51">
        <f>IF(J51&lt;&gt;"X",0,IF(IF($D51="",0,COUNTIFS('Menú y alérgenos'!$C$13:$C$62,$D51,'Menú y alérgenos'!$G$13:$G$62,"X"))+IF($E51="",0,COUNTIFS('Menú y alérgenos'!$C$13:$C$62,$E51,'Menú y alérgenos'!$G$13:$G$62,"X"))+IF($F51="",0,COUNTIFS('Menú y alérgenos'!$C$13:$C$62,$F51,'Menú y alérgenos'!$G$13:$G$62,"X"))&gt;0,1,0))</f>
        <v/>
      </c>
      <c r="AA51">
        <f>IF(K51&lt;&gt;"X",0,IF(IF($D51="",0,COUNTIFS('Menú y alérgenos'!$C$13:$C$62,$D51,'Menú y alérgenos'!$H$13:$H$62,"X"))+IF($E51="",0,COUNTIFS('Menú y alérgenos'!$C$13:$C$62,$E51,'Menú y alérgenos'!$H$13:$H$62,"X"))+IF($F51="",0,COUNTIFS('Menú y alérgenos'!$C$13:$C$62,$F51,'Menú y alérgenos'!$H$13:$H$62,"X"))&gt;0,1,0))</f>
        <v/>
      </c>
      <c r="AB51">
        <f>IF(L51&lt;&gt;"X",0,IF(IF($D51="",0,COUNTIFS('Menú y alérgenos'!$C$13:$C$62,$D51,'Menú y alérgenos'!$I$13:$I$62,"X"))+IF($E51="",0,COUNTIFS('Menú y alérgenos'!$C$13:$C$62,$E51,'Menú y alérgenos'!$I$13:$I$62,"X"))+IF($F51="",0,COUNTIFS('Menú y alérgenos'!$C$13:$C$62,$F51,'Menú y alérgenos'!$I$13:$I$62,"X"))&gt;0,1,0))</f>
        <v/>
      </c>
      <c r="AC51">
        <f>IF(M51&lt;&gt;"X",0,IF(IF($D51="",0,COUNTIFS('Menú y alérgenos'!$C$13:$C$62,$D51,'Menú y alérgenos'!$J$13:$J$62,"X"))+IF($E51="",0,COUNTIFS('Menú y alérgenos'!$C$13:$C$62,$E51,'Menú y alérgenos'!$J$13:$J$62,"X"))+IF($F51="",0,COUNTIFS('Menú y alérgenos'!$C$13:$C$62,$F51,'Menú y alérgenos'!$J$13:$J$62,"X"))&gt;0,1,0))</f>
        <v/>
      </c>
      <c r="AD51">
        <f>IF(N51&lt;&gt;"X",0,IF(IF($D51="",0,COUNTIFS('Menú y alérgenos'!$C$13:$C$62,$D51,'Menú y alérgenos'!$K$13:$K$62,"X"))+IF($E51="",0,COUNTIFS('Menú y alérgenos'!$C$13:$C$62,$E51,'Menú y alérgenos'!$K$13:$K$62,"X"))+IF($F51="",0,COUNTIFS('Menú y alérgenos'!$C$13:$C$62,$F51,'Menú y alérgenos'!$K$13:$K$62,"X"))&gt;0,1,0))</f>
        <v/>
      </c>
      <c r="AE51">
        <f>IF(O51&lt;&gt;"X",0,IF(IF($D51="",0,COUNTIFS('Menú y alérgenos'!$C$13:$C$62,$D51,'Menú y alérgenos'!$L$13:$L$62,"X"))+IF($E51="",0,COUNTIFS('Menú y alérgenos'!$C$13:$C$62,$E51,'Menú y alérgenos'!$L$13:$L$62,"X"))+IF($F51="",0,COUNTIFS('Menú y alérgenos'!$C$13:$C$62,$F51,'Menú y alérgenos'!$L$13:$L$62,"X"))&gt;0,1,0))</f>
        <v/>
      </c>
      <c r="AF51">
        <f>IF(P51&lt;&gt;"X",0,IF(IF($D51="",0,COUNTIFS('Menú y alérgenos'!$C$13:$C$62,$D51,'Menú y alérgenos'!$M$13:$M$62,"X"))+IF($E51="",0,COUNTIFS('Menú y alérgenos'!$C$13:$C$62,$E51,'Menú y alérgenos'!$M$13:$M$62,"X"))+IF($F51="",0,COUNTIFS('Menú y alérgenos'!$C$13:$C$62,$F51,'Menú y alérgenos'!$M$13:$M$62,"X"))&gt;0,1,0))</f>
        <v/>
      </c>
      <c r="AG51">
        <f>IF(Q51&lt;&gt;"X",0,IF(IF($D51="",0,COUNTIFS('Menú y alérgenos'!$C$13:$C$62,$D51,'Menú y alérgenos'!$N$13:$N$62,"X"))+IF($E51="",0,COUNTIFS('Menú y alérgenos'!$C$13:$C$62,$E51,'Menú y alérgenos'!$N$13:$N$62,"X"))+IF($F51="",0,COUNTIFS('Menú y alérgenos'!$C$13:$C$62,$F51,'Menú y alérgenos'!$N$13:$N$62,"X"))&gt;0,1,0))</f>
        <v/>
      </c>
      <c r="AH51">
        <f>IF(R51&lt;&gt;"X",0,IF(IF($D51="",0,COUNTIFS('Menú y alérgenos'!$C$13:$C$62,$D51,'Menú y alérgenos'!$O$13:$O$62,"X"))+IF($E51="",0,COUNTIFS('Menú y alérgenos'!$C$13:$C$62,$E51,'Menú y alérgenos'!$O$13:$O$62,"X"))+IF($F51="",0,COUNTIFS('Menú y alérgenos'!$C$13:$C$62,$F51,'Menú y alérgenos'!$O$13:$O$62,"X"))&gt;0,1,0))</f>
        <v/>
      </c>
      <c r="AI51">
        <f>IF(S51&lt;&gt;"X",0,IF(IF($D51="",0,COUNTIFS('Menú y alérgenos'!$C$13:$C$62,$D51,'Menú y alérgenos'!$P$13:$P$62,"X"))+IF($E51="",0,COUNTIFS('Menú y alérgenos'!$C$13:$C$62,$E51,'Menú y alérgenos'!$P$13:$P$62,"X"))+IF($F51="",0,COUNTIFS('Menú y alérgenos'!$C$13:$C$62,$F51,'Menú y alérgenos'!$P$13:$P$62,"X"))&gt;0,1,0))</f>
        <v/>
      </c>
      <c r="AJ51">
        <f>IF(T51&lt;&gt;"X",0,IF(IF($D51="",0,COUNTIFS('Menú y alérgenos'!$C$13:$C$62,$D51,'Menú y alérgenos'!$Q$13:$Q$62,"X"))+IF($E51="",0,COUNTIFS('Menú y alérgenos'!$C$13:$C$62,$E51,'Menú y alérgenos'!$Q$13:$Q$62,"X"))+IF($F51="",0,COUNTIFS('Menú y alérgenos'!$C$13:$C$62,$F51,'Menú y alérgenos'!$Q$13:$Q$62,"X"))&gt;0,1,0))</f>
        <v/>
      </c>
    </row>
    <row r="52">
      <c r="A52" s="14" t="n"/>
      <c r="B52" s="14" t="n"/>
      <c r="C52" s="14" t="n"/>
      <c r="D52" s="14" t="n"/>
      <c r="E52" s="14" t="n"/>
      <c r="F52" s="14" t="n"/>
      <c r="G52" s="22" t="n"/>
      <c r="H52" s="22" t="n"/>
      <c r="I52" s="22" t="n"/>
      <c r="J52" s="22" t="n"/>
      <c r="K52" s="22" t="n"/>
      <c r="L52" s="22" t="n"/>
      <c r="M52" s="22" t="n"/>
      <c r="N52" s="22" t="n"/>
      <c r="O52" s="22" t="n"/>
      <c r="P52" s="22" t="n"/>
      <c r="Q52" s="22" t="n"/>
      <c r="R52" s="22" t="n"/>
      <c r="S52" s="22" t="n"/>
      <c r="T52" s="22" t="n"/>
      <c r="U52" s="14" t="n"/>
      <c r="V52" s="16">
        <f>IF(COUNTA(D52:F52)=0,"",IF(SUM(W52:AJ52)&gt;0,"REVISAR ALÉRGENO","Sin cruce"))</f>
        <v/>
      </c>
      <c r="W52">
        <f>IF(G52&lt;&gt;"X",0,IF(IF($D52="",0,COUNTIFS('Menú y alérgenos'!$C$13:$C$62,$D52,'Menú y alérgenos'!$D$13:$D$62,"X"))+IF($E52="",0,COUNTIFS('Menú y alérgenos'!$C$13:$C$62,$E52,'Menú y alérgenos'!$D$13:$D$62,"X"))+IF($F52="",0,COUNTIFS('Menú y alérgenos'!$C$13:$C$62,$F52,'Menú y alérgenos'!$D$13:$D$62,"X"))&gt;0,1,0))</f>
        <v/>
      </c>
      <c r="X52">
        <f>IF(H52&lt;&gt;"X",0,IF(IF($D52="",0,COUNTIFS('Menú y alérgenos'!$C$13:$C$62,$D52,'Menú y alérgenos'!$E$13:$E$62,"X"))+IF($E52="",0,COUNTIFS('Menú y alérgenos'!$C$13:$C$62,$E52,'Menú y alérgenos'!$E$13:$E$62,"X"))+IF($F52="",0,COUNTIFS('Menú y alérgenos'!$C$13:$C$62,$F52,'Menú y alérgenos'!$E$13:$E$62,"X"))&gt;0,1,0))</f>
        <v/>
      </c>
      <c r="Y52">
        <f>IF(I52&lt;&gt;"X",0,IF(IF($D52="",0,COUNTIFS('Menú y alérgenos'!$C$13:$C$62,$D52,'Menú y alérgenos'!$F$13:$F$62,"X"))+IF($E52="",0,COUNTIFS('Menú y alérgenos'!$C$13:$C$62,$E52,'Menú y alérgenos'!$F$13:$F$62,"X"))+IF($F52="",0,COUNTIFS('Menú y alérgenos'!$C$13:$C$62,$F52,'Menú y alérgenos'!$F$13:$F$62,"X"))&gt;0,1,0))</f>
        <v/>
      </c>
      <c r="Z52">
        <f>IF(J52&lt;&gt;"X",0,IF(IF($D52="",0,COUNTIFS('Menú y alérgenos'!$C$13:$C$62,$D52,'Menú y alérgenos'!$G$13:$G$62,"X"))+IF($E52="",0,COUNTIFS('Menú y alérgenos'!$C$13:$C$62,$E52,'Menú y alérgenos'!$G$13:$G$62,"X"))+IF($F52="",0,COUNTIFS('Menú y alérgenos'!$C$13:$C$62,$F52,'Menú y alérgenos'!$G$13:$G$62,"X"))&gt;0,1,0))</f>
        <v/>
      </c>
      <c r="AA52">
        <f>IF(K52&lt;&gt;"X",0,IF(IF($D52="",0,COUNTIFS('Menú y alérgenos'!$C$13:$C$62,$D52,'Menú y alérgenos'!$H$13:$H$62,"X"))+IF($E52="",0,COUNTIFS('Menú y alérgenos'!$C$13:$C$62,$E52,'Menú y alérgenos'!$H$13:$H$62,"X"))+IF($F52="",0,COUNTIFS('Menú y alérgenos'!$C$13:$C$62,$F52,'Menú y alérgenos'!$H$13:$H$62,"X"))&gt;0,1,0))</f>
        <v/>
      </c>
      <c r="AB52">
        <f>IF(L52&lt;&gt;"X",0,IF(IF($D52="",0,COUNTIFS('Menú y alérgenos'!$C$13:$C$62,$D52,'Menú y alérgenos'!$I$13:$I$62,"X"))+IF($E52="",0,COUNTIFS('Menú y alérgenos'!$C$13:$C$62,$E52,'Menú y alérgenos'!$I$13:$I$62,"X"))+IF($F52="",0,COUNTIFS('Menú y alérgenos'!$C$13:$C$62,$F52,'Menú y alérgenos'!$I$13:$I$62,"X"))&gt;0,1,0))</f>
        <v/>
      </c>
      <c r="AC52">
        <f>IF(M52&lt;&gt;"X",0,IF(IF($D52="",0,COUNTIFS('Menú y alérgenos'!$C$13:$C$62,$D52,'Menú y alérgenos'!$J$13:$J$62,"X"))+IF($E52="",0,COUNTIFS('Menú y alérgenos'!$C$13:$C$62,$E52,'Menú y alérgenos'!$J$13:$J$62,"X"))+IF($F52="",0,COUNTIFS('Menú y alérgenos'!$C$13:$C$62,$F52,'Menú y alérgenos'!$J$13:$J$62,"X"))&gt;0,1,0))</f>
        <v/>
      </c>
      <c r="AD52">
        <f>IF(N52&lt;&gt;"X",0,IF(IF($D52="",0,COUNTIFS('Menú y alérgenos'!$C$13:$C$62,$D52,'Menú y alérgenos'!$K$13:$K$62,"X"))+IF($E52="",0,COUNTIFS('Menú y alérgenos'!$C$13:$C$62,$E52,'Menú y alérgenos'!$K$13:$K$62,"X"))+IF($F52="",0,COUNTIFS('Menú y alérgenos'!$C$13:$C$62,$F52,'Menú y alérgenos'!$K$13:$K$62,"X"))&gt;0,1,0))</f>
        <v/>
      </c>
      <c r="AE52">
        <f>IF(O52&lt;&gt;"X",0,IF(IF($D52="",0,COUNTIFS('Menú y alérgenos'!$C$13:$C$62,$D52,'Menú y alérgenos'!$L$13:$L$62,"X"))+IF($E52="",0,COUNTIFS('Menú y alérgenos'!$C$13:$C$62,$E52,'Menú y alérgenos'!$L$13:$L$62,"X"))+IF($F52="",0,COUNTIFS('Menú y alérgenos'!$C$13:$C$62,$F52,'Menú y alérgenos'!$L$13:$L$62,"X"))&gt;0,1,0))</f>
        <v/>
      </c>
      <c r="AF52">
        <f>IF(P52&lt;&gt;"X",0,IF(IF($D52="",0,COUNTIFS('Menú y alérgenos'!$C$13:$C$62,$D52,'Menú y alérgenos'!$M$13:$M$62,"X"))+IF($E52="",0,COUNTIFS('Menú y alérgenos'!$C$13:$C$62,$E52,'Menú y alérgenos'!$M$13:$M$62,"X"))+IF($F52="",0,COUNTIFS('Menú y alérgenos'!$C$13:$C$62,$F52,'Menú y alérgenos'!$M$13:$M$62,"X"))&gt;0,1,0))</f>
        <v/>
      </c>
      <c r="AG52">
        <f>IF(Q52&lt;&gt;"X",0,IF(IF($D52="",0,COUNTIFS('Menú y alérgenos'!$C$13:$C$62,$D52,'Menú y alérgenos'!$N$13:$N$62,"X"))+IF($E52="",0,COUNTIFS('Menú y alérgenos'!$C$13:$C$62,$E52,'Menú y alérgenos'!$N$13:$N$62,"X"))+IF($F52="",0,COUNTIFS('Menú y alérgenos'!$C$13:$C$62,$F52,'Menú y alérgenos'!$N$13:$N$62,"X"))&gt;0,1,0))</f>
        <v/>
      </c>
      <c r="AH52">
        <f>IF(R52&lt;&gt;"X",0,IF(IF($D52="",0,COUNTIFS('Menú y alérgenos'!$C$13:$C$62,$D52,'Menú y alérgenos'!$O$13:$O$62,"X"))+IF($E52="",0,COUNTIFS('Menú y alérgenos'!$C$13:$C$62,$E52,'Menú y alérgenos'!$O$13:$O$62,"X"))+IF($F52="",0,COUNTIFS('Menú y alérgenos'!$C$13:$C$62,$F52,'Menú y alérgenos'!$O$13:$O$62,"X"))&gt;0,1,0))</f>
        <v/>
      </c>
      <c r="AI52">
        <f>IF(S52&lt;&gt;"X",0,IF(IF($D52="",0,COUNTIFS('Menú y alérgenos'!$C$13:$C$62,$D52,'Menú y alérgenos'!$P$13:$P$62,"X"))+IF($E52="",0,COUNTIFS('Menú y alérgenos'!$C$13:$C$62,$E52,'Menú y alérgenos'!$P$13:$P$62,"X"))+IF($F52="",0,COUNTIFS('Menú y alérgenos'!$C$13:$C$62,$F52,'Menú y alérgenos'!$P$13:$P$62,"X"))&gt;0,1,0))</f>
        <v/>
      </c>
      <c r="AJ52">
        <f>IF(T52&lt;&gt;"X",0,IF(IF($D52="",0,COUNTIFS('Menú y alérgenos'!$C$13:$C$62,$D52,'Menú y alérgenos'!$Q$13:$Q$62,"X"))+IF($E52="",0,COUNTIFS('Menú y alérgenos'!$C$13:$C$62,$E52,'Menú y alérgenos'!$Q$13:$Q$62,"X"))+IF($F52="",0,COUNTIFS('Menú y alérgenos'!$C$13:$C$62,$F52,'Menú y alérgenos'!$Q$13:$Q$62,"X"))&gt;0,1,0))</f>
        <v/>
      </c>
    </row>
    <row r="53">
      <c r="A53" s="14" t="n"/>
      <c r="B53" s="14" t="n"/>
      <c r="C53" s="14" t="n"/>
      <c r="D53" s="14" t="n"/>
      <c r="E53" s="14" t="n"/>
      <c r="F53" s="14" t="n"/>
      <c r="G53" s="22" t="n"/>
      <c r="H53" s="22" t="n"/>
      <c r="I53" s="22" t="n"/>
      <c r="J53" s="22" t="n"/>
      <c r="K53" s="22" t="n"/>
      <c r="L53" s="22" t="n"/>
      <c r="M53" s="22" t="n"/>
      <c r="N53" s="22" t="n"/>
      <c r="O53" s="22" t="n"/>
      <c r="P53" s="22" t="n"/>
      <c r="Q53" s="22" t="n"/>
      <c r="R53" s="22" t="n"/>
      <c r="S53" s="22" t="n"/>
      <c r="T53" s="22" t="n"/>
      <c r="U53" s="14" t="n"/>
      <c r="V53" s="16">
        <f>IF(COUNTA(D53:F53)=0,"",IF(SUM(W53:AJ53)&gt;0,"REVISAR ALÉRGENO","Sin cruce"))</f>
        <v/>
      </c>
      <c r="W53">
        <f>IF(G53&lt;&gt;"X",0,IF(IF($D53="",0,COUNTIFS('Menú y alérgenos'!$C$13:$C$62,$D53,'Menú y alérgenos'!$D$13:$D$62,"X"))+IF($E53="",0,COUNTIFS('Menú y alérgenos'!$C$13:$C$62,$E53,'Menú y alérgenos'!$D$13:$D$62,"X"))+IF($F53="",0,COUNTIFS('Menú y alérgenos'!$C$13:$C$62,$F53,'Menú y alérgenos'!$D$13:$D$62,"X"))&gt;0,1,0))</f>
        <v/>
      </c>
      <c r="X53">
        <f>IF(H53&lt;&gt;"X",0,IF(IF($D53="",0,COUNTIFS('Menú y alérgenos'!$C$13:$C$62,$D53,'Menú y alérgenos'!$E$13:$E$62,"X"))+IF($E53="",0,COUNTIFS('Menú y alérgenos'!$C$13:$C$62,$E53,'Menú y alérgenos'!$E$13:$E$62,"X"))+IF($F53="",0,COUNTIFS('Menú y alérgenos'!$C$13:$C$62,$F53,'Menú y alérgenos'!$E$13:$E$62,"X"))&gt;0,1,0))</f>
        <v/>
      </c>
      <c r="Y53">
        <f>IF(I53&lt;&gt;"X",0,IF(IF($D53="",0,COUNTIFS('Menú y alérgenos'!$C$13:$C$62,$D53,'Menú y alérgenos'!$F$13:$F$62,"X"))+IF($E53="",0,COUNTIFS('Menú y alérgenos'!$C$13:$C$62,$E53,'Menú y alérgenos'!$F$13:$F$62,"X"))+IF($F53="",0,COUNTIFS('Menú y alérgenos'!$C$13:$C$62,$F53,'Menú y alérgenos'!$F$13:$F$62,"X"))&gt;0,1,0))</f>
        <v/>
      </c>
      <c r="Z53">
        <f>IF(J53&lt;&gt;"X",0,IF(IF($D53="",0,COUNTIFS('Menú y alérgenos'!$C$13:$C$62,$D53,'Menú y alérgenos'!$G$13:$G$62,"X"))+IF($E53="",0,COUNTIFS('Menú y alérgenos'!$C$13:$C$62,$E53,'Menú y alérgenos'!$G$13:$G$62,"X"))+IF($F53="",0,COUNTIFS('Menú y alérgenos'!$C$13:$C$62,$F53,'Menú y alérgenos'!$G$13:$G$62,"X"))&gt;0,1,0))</f>
        <v/>
      </c>
      <c r="AA53">
        <f>IF(K53&lt;&gt;"X",0,IF(IF($D53="",0,COUNTIFS('Menú y alérgenos'!$C$13:$C$62,$D53,'Menú y alérgenos'!$H$13:$H$62,"X"))+IF($E53="",0,COUNTIFS('Menú y alérgenos'!$C$13:$C$62,$E53,'Menú y alérgenos'!$H$13:$H$62,"X"))+IF($F53="",0,COUNTIFS('Menú y alérgenos'!$C$13:$C$62,$F53,'Menú y alérgenos'!$H$13:$H$62,"X"))&gt;0,1,0))</f>
        <v/>
      </c>
      <c r="AB53">
        <f>IF(L53&lt;&gt;"X",0,IF(IF($D53="",0,COUNTIFS('Menú y alérgenos'!$C$13:$C$62,$D53,'Menú y alérgenos'!$I$13:$I$62,"X"))+IF($E53="",0,COUNTIFS('Menú y alérgenos'!$C$13:$C$62,$E53,'Menú y alérgenos'!$I$13:$I$62,"X"))+IF($F53="",0,COUNTIFS('Menú y alérgenos'!$C$13:$C$62,$F53,'Menú y alérgenos'!$I$13:$I$62,"X"))&gt;0,1,0))</f>
        <v/>
      </c>
      <c r="AC53">
        <f>IF(M53&lt;&gt;"X",0,IF(IF($D53="",0,COUNTIFS('Menú y alérgenos'!$C$13:$C$62,$D53,'Menú y alérgenos'!$J$13:$J$62,"X"))+IF($E53="",0,COUNTIFS('Menú y alérgenos'!$C$13:$C$62,$E53,'Menú y alérgenos'!$J$13:$J$62,"X"))+IF($F53="",0,COUNTIFS('Menú y alérgenos'!$C$13:$C$62,$F53,'Menú y alérgenos'!$J$13:$J$62,"X"))&gt;0,1,0))</f>
        <v/>
      </c>
      <c r="AD53">
        <f>IF(N53&lt;&gt;"X",0,IF(IF($D53="",0,COUNTIFS('Menú y alérgenos'!$C$13:$C$62,$D53,'Menú y alérgenos'!$K$13:$K$62,"X"))+IF($E53="",0,COUNTIFS('Menú y alérgenos'!$C$13:$C$62,$E53,'Menú y alérgenos'!$K$13:$K$62,"X"))+IF($F53="",0,COUNTIFS('Menú y alérgenos'!$C$13:$C$62,$F53,'Menú y alérgenos'!$K$13:$K$62,"X"))&gt;0,1,0))</f>
        <v/>
      </c>
      <c r="AE53">
        <f>IF(O53&lt;&gt;"X",0,IF(IF($D53="",0,COUNTIFS('Menú y alérgenos'!$C$13:$C$62,$D53,'Menú y alérgenos'!$L$13:$L$62,"X"))+IF($E53="",0,COUNTIFS('Menú y alérgenos'!$C$13:$C$62,$E53,'Menú y alérgenos'!$L$13:$L$62,"X"))+IF($F53="",0,COUNTIFS('Menú y alérgenos'!$C$13:$C$62,$F53,'Menú y alérgenos'!$L$13:$L$62,"X"))&gt;0,1,0))</f>
        <v/>
      </c>
      <c r="AF53">
        <f>IF(P53&lt;&gt;"X",0,IF(IF($D53="",0,COUNTIFS('Menú y alérgenos'!$C$13:$C$62,$D53,'Menú y alérgenos'!$M$13:$M$62,"X"))+IF($E53="",0,COUNTIFS('Menú y alérgenos'!$C$13:$C$62,$E53,'Menú y alérgenos'!$M$13:$M$62,"X"))+IF($F53="",0,COUNTIFS('Menú y alérgenos'!$C$13:$C$62,$F53,'Menú y alérgenos'!$M$13:$M$62,"X"))&gt;0,1,0))</f>
        <v/>
      </c>
      <c r="AG53">
        <f>IF(Q53&lt;&gt;"X",0,IF(IF($D53="",0,COUNTIFS('Menú y alérgenos'!$C$13:$C$62,$D53,'Menú y alérgenos'!$N$13:$N$62,"X"))+IF($E53="",0,COUNTIFS('Menú y alérgenos'!$C$13:$C$62,$E53,'Menú y alérgenos'!$N$13:$N$62,"X"))+IF($F53="",0,COUNTIFS('Menú y alérgenos'!$C$13:$C$62,$F53,'Menú y alérgenos'!$N$13:$N$62,"X"))&gt;0,1,0))</f>
        <v/>
      </c>
      <c r="AH53">
        <f>IF(R53&lt;&gt;"X",0,IF(IF($D53="",0,COUNTIFS('Menú y alérgenos'!$C$13:$C$62,$D53,'Menú y alérgenos'!$O$13:$O$62,"X"))+IF($E53="",0,COUNTIFS('Menú y alérgenos'!$C$13:$C$62,$E53,'Menú y alérgenos'!$O$13:$O$62,"X"))+IF($F53="",0,COUNTIFS('Menú y alérgenos'!$C$13:$C$62,$F53,'Menú y alérgenos'!$O$13:$O$62,"X"))&gt;0,1,0))</f>
        <v/>
      </c>
      <c r="AI53">
        <f>IF(S53&lt;&gt;"X",0,IF(IF($D53="",0,COUNTIFS('Menú y alérgenos'!$C$13:$C$62,$D53,'Menú y alérgenos'!$P$13:$P$62,"X"))+IF($E53="",0,COUNTIFS('Menú y alérgenos'!$C$13:$C$62,$E53,'Menú y alérgenos'!$P$13:$P$62,"X"))+IF($F53="",0,COUNTIFS('Menú y alérgenos'!$C$13:$C$62,$F53,'Menú y alérgenos'!$P$13:$P$62,"X"))&gt;0,1,0))</f>
        <v/>
      </c>
      <c r="AJ53">
        <f>IF(T53&lt;&gt;"X",0,IF(IF($D53="",0,COUNTIFS('Menú y alérgenos'!$C$13:$C$62,$D53,'Menú y alérgenos'!$Q$13:$Q$62,"X"))+IF($E53="",0,COUNTIFS('Menú y alérgenos'!$C$13:$C$62,$E53,'Menú y alérgenos'!$Q$13:$Q$62,"X"))+IF($F53="",0,COUNTIFS('Menú y alérgenos'!$C$13:$C$62,$F53,'Menú y alérgenos'!$Q$13:$Q$62,"X"))&gt;0,1,0))</f>
        <v/>
      </c>
    </row>
    <row r="54">
      <c r="A54" s="14" t="n"/>
      <c r="B54" s="14" t="n"/>
      <c r="C54" s="14" t="n"/>
      <c r="D54" s="14" t="n"/>
      <c r="E54" s="14" t="n"/>
      <c r="F54" s="14" t="n"/>
      <c r="G54" s="22" t="n"/>
      <c r="H54" s="22" t="n"/>
      <c r="I54" s="22" t="n"/>
      <c r="J54" s="22" t="n"/>
      <c r="K54" s="22" t="n"/>
      <c r="L54" s="22" t="n"/>
      <c r="M54" s="22" t="n"/>
      <c r="N54" s="22" t="n"/>
      <c r="O54" s="22" t="n"/>
      <c r="P54" s="22" t="n"/>
      <c r="Q54" s="22" t="n"/>
      <c r="R54" s="22" t="n"/>
      <c r="S54" s="22" t="n"/>
      <c r="T54" s="22" t="n"/>
      <c r="U54" s="14" t="n"/>
      <c r="V54" s="16">
        <f>IF(COUNTA(D54:F54)=0,"",IF(SUM(W54:AJ54)&gt;0,"REVISAR ALÉRGENO","Sin cruce"))</f>
        <v/>
      </c>
      <c r="W54">
        <f>IF(G54&lt;&gt;"X",0,IF(IF($D54="",0,COUNTIFS('Menú y alérgenos'!$C$13:$C$62,$D54,'Menú y alérgenos'!$D$13:$D$62,"X"))+IF($E54="",0,COUNTIFS('Menú y alérgenos'!$C$13:$C$62,$E54,'Menú y alérgenos'!$D$13:$D$62,"X"))+IF($F54="",0,COUNTIFS('Menú y alérgenos'!$C$13:$C$62,$F54,'Menú y alérgenos'!$D$13:$D$62,"X"))&gt;0,1,0))</f>
        <v/>
      </c>
      <c r="X54">
        <f>IF(H54&lt;&gt;"X",0,IF(IF($D54="",0,COUNTIFS('Menú y alérgenos'!$C$13:$C$62,$D54,'Menú y alérgenos'!$E$13:$E$62,"X"))+IF($E54="",0,COUNTIFS('Menú y alérgenos'!$C$13:$C$62,$E54,'Menú y alérgenos'!$E$13:$E$62,"X"))+IF($F54="",0,COUNTIFS('Menú y alérgenos'!$C$13:$C$62,$F54,'Menú y alérgenos'!$E$13:$E$62,"X"))&gt;0,1,0))</f>
        <v/>
      </c>
      <c r="Y54">
        <f>IF(I54&lt;&gt;"X",0,IF(IF($D54="",0,COUNTIFS('Menú y alérgenos'!$C$13:$C$62,$D54,'Menú y alérgenos'!$F$13:$F$62,"X"))+IF($E54="",0,COUNTIFS('Menú y alérgenos'!$C$13:$C$62,$E54,'Menú y alérgenos'!$F$13:$F$62,"X"))+IF($F54="",0,COUNTIFS('Menú y alérgenos'!$C$13:$C$62,$F54,'Menú y alérgenos'!$F$13:$F$62,"X"))&gt;0,1,0))</f>
        <v/>
      </c>
      <c r="Z54">
        <f>IF(J54&lt;&gt;"X",0,IF(IF($D54="",0,COUNTIFS('Menú y alérgenos'!$C$13:$C$62,$D54,'Menú y alérgenos'!$G$13:$G$62,"X"))+IF($E54="",0,COUNTIFS('Menú y alérgenos'!$C$13:$C$62,$E54,'Menú y alérgenos'!$G$13:$G$62,"X"))+IF($F54="",0,COUNTIFS('Menú y alérgenos'!$C$13:$C$62,$F54,'Menú y alérgenos'!$G$13:$G$62,"X"))&gt;0,1,0))</f>
        <v/>
      </c>
      <c r="AA54">
        <f>IF(K54&lt;&gt;"X",0,IF(IF($D54="",0,COUNTIFS('Menú y alérgenos'!$C$13:$C$62,$D54,'Menú y alérgenos'!$H$13:$H$62,"X"))+IF($E54="",0,COUNTIFS('Menú y alérgenos'!$C$13:$C$62,$E54,'Menú y alérgenos'!$H$13:$H$62,"X"))+IF($F54="",0,COUNTIFS('Menú y alérgenos'!$C$13:$C$62,$F54,'Menú y alérgenos'!$H$13:$H$62,"X"))&gt;0,1,0))</f>
        <v/>
      </c>
      <c r="AB54">
        <f>IF(L54&lt;&gt;"X",0,IF(IF($D54="",0,COUNTIFS('Menú y alérgenos'!$C$13:$C$62,$D54,'Menú y alérgenos'!$I$13:$I$62,"X"))+IF($E54="",0,COUNTIFS('Menú y alérgenos'!$C$13:$C$62,$E54,'Menú y alérgenos'!$I$13:$I$62,"X"))+IF($F54="",0,COUNTIFS('Menú y alérgenos'!$C$13:$C$62,$F54,'Menú y alérgenos'!$I$13:$I$62,"X"))&gt;0,1,0))</f>
        <v/>
      </c>
      <c r="AC54">
        <f>IF(M54&lt;&gt;"X",0,IF(IF($D54="",0,COUNTIFS('Menú y alérgenos'!$C$13:$C$62,$D54,'Menú y alérgenos'!$J$13:$J$62,"X"))+IF($E54="",0,COUNTIFS('Menú y alérgenos'!$C$13:$C$62,$E54,'Menú y alérgenos'!$J$13:$J$62,"X"))+IF($F54="",0,COUNTIFS('Menú y alérgenos'!$C$13:$C$62,$F54,'Menú y alérgenos'!$J$13:$J$62,"X"))&gt;0,1,0))</f>
        <v/>
      </c>
      <c r="AD54">
        <f>IF(N54&lt;&gt;"X",0,IF(IF($D54="",0,COUNTIFS('Menú y alérgenos'!$C$13:$C$62,$D54,'Menú y alérgenos'!$K$13:$K$62,"X"))+IF($E54="",0,COUNTIFS('Menú y alérgenos'!$C$13:$C$62,$E54,'Menú y alérgenos'!$K$13:$K$62,"X"))+IF($F54="",0,COUNTIFS('Menú y alérgenos'!$C$13:$C$62,$F54,'Menú y alérgenos'!$K$13:$K$62,"X"))&gt;0,1,0))</f>
        <v/>
      </c>
      <c r="AE54">
        <f>IF(O54&lt;&gt;"X",0,IF(IF($D54="",0,COUNTIFS('Menú y alérgenos'!$C$13:$C$62,$D54,'Menú y alérgenos'!$L$13:$L$62,"X"))+IF($E54="",0,COUNTIFS('Menú y alérgenos'!$C$13:$C$62,$E54,'Menú y alérgenos'!$L$13:$L$62,"X"))+IF($F54="",0,COUNTIFS('Menú y alérgenos'!$C$13:$C$62,$F54,'Menú y alérgenos'!$L$13:$L$62,"X"))&gt;0,1,0))</f>
        <v/>
      </c>
      <c r="AF54">
        <f>IF(P54&lt;&gt;"X",0,IF(IF($D54="",0,COUNTIFS('Menú y alérgenos'!$C$13:$C$62,$D54,'Menú y alérgenos'!$M$13:$M$62,"X"))+IF($E54="",0,COUNTIFS('Menú y alérgenos'!$C$13:$C$62,$E54,'Menú y alérgenos'!$M$13:$M$62,"X"))+IF($F54="",0,COUNTIFS('Menú y alérgenos'!$C$13:$C$62,$F54,'Menú y alérgenos'!$M$13:$M$62,"X"))&gt;0,1,0))</f>
        <v/>
      </c>
      <c r="AG54">
        <f>IF(Q54&lt;&gt;"X",0,IF(IF($D54="",0,COUNTIFS('Menú y alérgenos'!$C$13:$C$62,$D54,'Menú y alérgenos'!$N$13:$N$62,"X"))+IF($E54="",0,COUNTIFS('Menú y alérgenos'!$C$13:$C$62,$E54,'Menú y alérgenos'!$N$13:$N$62,"X"))+IF($F54="",0,COUNTIFS('Menú y alérgenos'!$C$13:$C$62,$F54,'Menú y alérgenos'!$N$13:$N$62,"X"))&gt;0,1,0))</f>
        <v/>
      </c>
      <c r="AH54">
        <f>IF(R54&lt;&gt;"X",0,IF(IF($D54="",0,COUNTIFS('Menú y alérgenos'!$C$13:$C$62,$D54,'Menú y alérgenos'!$O$13:$O$62,"X"))+IF($E54="",0,COUNTIFS('Menú y alérgenos'!$C$13:$C$62,$E54,'Menú y alérgenos'!$O$13:$O$62,"X"))+IF($F54="",0,COUNTIFS('Menú y alérgenos'!$C$13:$C$62,$F54,'Menú y alérgenos'!$O$13:$O$62,"X"))&gt;0,1,0))</f>
        <v/>
      </c>
      <c r="AI54">
        <f>IF(S54&lt;&gt;"X",0,IF(IF($D54="",0,COUNTIFS('Menú y alérgenos'!$C$13:$C$62,$D54,'Menú y alérgenos'!$P$13:$P$62,"X"))+IF($E54="",0,COUNTIFS('Menú y alérgenos'!$C$13:$C$62,$E54,'Menú y alérgenos'!$P$13:$P$62,"X"))+IF($F54="",0,COUNTIFS('Menú y alérgenos'!$C$13:$C$62,$F54,'Menú y alérgenos'!$P$13:$P$62,"X"))&gt;0,1,0))</f>
        <v/>
      </c>
      <c r="AJ54">
        <f>IF(T54&lt;&gt;"X",0,IF(IF($D54="",0,COUNTIFS('Menú y alérgenos'!$C$13:$C$62,$D54,'Menú y alérgenos'!$Q$13:$Q$62,"X"))+IF($E54="",0,COUNTIFS('Menú y alérgenos'!$C$13:$C$62,$E54,'Menú y alérgenos'!$Q$13:$Q$62,"X"))+IF($F54="",0,COUNTIFS('Menú y alérgenos'!$C$13:$C$62,$F54,'Menú y alérgenos'!$Q$13:$Q$62,"X"))&gt;0,1,0))</f>
        <v/>
      </c>
    </row>
    <row r="55">
      <c r="A55" s="14" t="n"/>
      <c r="B55" s="14" t="n"/>
      <c r="C55" s="14" t="n"/>
      <c r="D55" s="14" t="n"/>
      <c r="E55" s="14" t="n"/>
      <c r="F55" s="14" t="n"/>
      <c r="G55" s="22" t="n"/>
      <c r="H55" s="22" t="n"/>
      <c r="I55" s="22" t="n"/>
      <c r="J55" s="22" t="n"/>
      <c r="K55" s="22" t="n"/>
      <c r="L55" s="22" t="n"/>
      <c r="M55" s="22" t="n"/>
      <c r="N55" s="22" t="n"/>
      <c r="O55" s="22" t="n"/>
      <c r="P55" s="22" t="n"/>
      <c r="Q55" s="22" t="n"/>
      <c r="R55" s="22" t="n"/>
      <c r="S55" s="22" t="n"/>
      <c r="T55" s="22" t="n"/>
      <c r="U55" s="14" t="n"/>
      <c r="V55" s="16">
        <f>IF(COUNTA(D55:F55)=0,"",IF(SUM(W55:AJ55)&gt;0,"REVISAR ALÉRGENO","Sin cruce"))</f>
        <v/>
      </c>
      <c r="W55">
        <f>IF(G55&lt;&gt;"X",0,IF(IF($D55="",0,COUNTIFS('Menú y alérgenos'!$C$13:$C$62,$D55,'Menú y alérgenos'!$D$13:$D$62,"X"))+IF($E55="",0,COUNTIFS('Menú y alérgenos'!$C$13:$C$62,$E55,'Menú y alérgenos'!$D$13:$D$62,"X"))+IF($F55="",0,COUNTIFS('Menú y alérgenos'!$C$13:$C$62,$F55,'Menú y alérgenos'!$D$13:$D$62,"X"))&gt;0,1,0))</f>
        <v/>
      </c>
      <c r="X55">
        <f>IF(H55&lt;&gt;"X",0,IF(IF($D55="",0,COUNTIFS('Menú y alérgenos'!$C$13:$C$62,$D55,'Menú y alérgenos'!$E$13:$E$62,"X"))+IF($E55="",0,COUNTIFS('Menú y alérgenos'!$C$13:$C$62,$E55,'Menú y alérgenos'!$E$13:$E$62,"X"))+IF($F55="",0,COUNTIFS('Menú y alérgenos'!$C$13:$C$62,$F55,'Menú y alérgenos'!$E$13:$E$62,"X"))&gt;0,1,0))</f>
        <v/>
      </c>
      <c r="Y55">
        <f>IF(I55&lt;&gt;"X",0,IF(IF($D55="",0,COUNTIFS('Menú y alérgenos'!$C$13:$C$62,$D55,'Menú y alérgenos'!$F$13:$F$62,"X"))+IF($E55="",0,COUNTIFS('Menú y alérgenos'!$C$13:$C$62,$E55,'Menú y alérgenos'!$F$13:$F$62,"X"))+IF($F55="",0,COUNTIFS('Menú y alérgenos'!$C$13:$C$62,$F55,'Menú y alérgenos'!$F$13:$F$62,"X"))&gt;0,1,0))</f>
        <v/>
      </c>
      <c r="Z55">
        <f>IF(J55&lt;&gt;"X",0,IF(IF($D55="",0,COUNTIFS('Menú y alérgenos'!$C$13:$C$62,$D55,'Menú y alérgenos'!$G$13:$G$62,"X"))+IF($E55="",0,COUNTIFS('Menú y alérgenos'!$C$13:$C$62,$E55,'Menú y alérgenos'!$G$13:$G$62,"X"))+IF($F55="",0,COUNTIFS('Menú y alérgenos'!$C$13:$C$62,$F55,'Menú y alérgenos'!$G$13:$G$62,"X"))&gt;0,1,0))</f>
        <v/>
      </c>
      <c r="AA55">
        <f>IF(K55&lt;&gt;"X",0,IF(IF($D55="",0,COUNTIFS('Menú y alérgenos'!$C$13:$C$62,$D55,'Menú y alérgenos'!$H$13:$H$62,"X"))+IF($E55="",0,COUNTIFS('Menú y alérgenos'!$C$13:$C$62,$E55,'Menú y alérgenos'!$H$13:$H$62,"X"))+IF($F55="",0,COUNTIFS('Menú y alérgenos'!$C$13:$C$62,$F55,'Menú y alérgenos'!$H$13:$H$62,"X"))&gt;0,1,0))</f>
        <v/>
      </c>
      <c r="AB55">
        <f>IF(L55&lt;&gt;"X",0,IF(IF($D55="",0,COUNTIFS('Menú y alérgenos'!$C$13:$C$62,$D55,'Menú y alérgenos'!$I$13:$I$62,"X"))+IF($E55="",0,COUNTIFS('Menú y alérgenos'!$C$13:$C$62,$E55,'Menú y alérgenos'!$I$13:$I$62,"X"))+IF($F55="",0,COUNTIFS('Menú y alérgenos'!$C$13:$C$62,$F55,'Menú y alérgenos'!$I$13:$I$62,"X"))&gt;0,1,0))</f>
        <v/>
      </c>
      <c r="AC55">
        <f>IF(M55&lt;&gt;"X",0,IF(IF($D55="",0,COUNTIFS('Menú y alérgenos'!$C$13:$C$62,$D55,'Menú y alérgenos'!$J$13:$J$62,"X"))+IF($E55="",0,COUNTIFS('Menú y alérgenos'!$C$13:$C$62,$E55,'Menú y alérgenos'!$J$13:$J$62,"X"))+IF($F55="",0,COUNTIFS('Menú y alérgenos'!$C$13:$C$62,$F55,'Menú y alérgenos'!$J$13:$J$62,"X"))&gt;0,1,0))</f>
        <v/>
      </c>
      <c r="AD55">
        <f>IF(N55&lt;&gt;"X",0,IF(IF($D55="",0,COUNTIFS('Menú y alérgenos'!$C$13:$C$62,$D55,'Menú y alérgenos'!$K$13:$K$62,"X"))+IF($E55="",0,COUNTIFS('Menú y alérgenos'!$C$13:$C$62,$E55,'Menú y alérgenos'!$K$13:$K$62,"X"))+IF($F55="",0,COUNTIFS('Menú y alérgenos'!$C$13:$C$62,$F55,'Menú y alérgenos'!$K$13:$K$62,"X"))&gt;0,1,0))</f>
        <v/>
      </c>
      <c r="AE55">
        <f>IF(O55&lt;&gt;"X",0,IF(IF($D55="",0,COUNTIFS('Menú y alérgenos'!$C$13:$C$62,$D55,'Menú y alérgenos'!$L$13:$L$62,"X"))+IF($E55="",0,COUNTIFS('Menú y alérgenos'!$C$13:$C$62,$E55,'Menú y alérgenos'!$L$13:$L$62,"X"))+IF($F55="",0,COUNTIFS('Menú y alérgenos'!$C$13:$C$62,$F55,'Menú y alérgenos'!$L$13:$L$62,"X"))&gt;0,1,0))</f>
        <v/>
      </c>
      <c r="AF55">
        <f>IF(P55&lt;&gt;"X",0,IF(IF($D55="",0,COUNTIFS('Menú y alérgenos'!$C$13:$C$62,$D55,'Menú y alérgenos'!$M$13:$M$62,"X"))+IF($E55="",0,COUNTIFS('Menú y alérgenos'!$C$13:$C$62,$E55,'Menú y alérgenos'!$M$13:$M$62,"X"))+IF($F55="",0,COUNTIFS('Menú y alérgenos'!$C$13:$C$62,$F55,'Menú y alérgenos'!$M$13:$M$62,"X"))&gt;0,1,0))</f>
        <v/>
      </c>
      <c r="AG55">
        <f>IF(Q55&lt;&gt;"X",0,IF(IF($D55="",0,COUNTIFS('Menú y alérgenos'!$C$13:$C$62,$D55,'Menú y alérgenos'!$N$13:$N$62,"X"))+IF($E55="",0,COUNTIFS('Menú y alérgenos'!$C$13:$C$62,$E55,'Menú y alérgenos'!$N$13:$N$62,"X"))+IF($F55="",0,COUNTIFS('Menú y alérgenos'!$C$13:$C$62,$F55,'Menú y alérgenos'!$N$13:$N$62,"X"))&gt;0,1,0))</f>
        <v/>
      </c>
      <c r="AH55">
        <f>IF(R55&lt;&gt;"X",0,IF(IF($D55="",0,COUNTIFS('Menú y alérgenos'!$C$13:$C$62,$D55,'Menú y alérgenos'!$O$13:$O$62,"X"))+IF($E55="",0,COUNTIFS('Menú y alérgenos'!$C$13:$C$62,$E55,'Menú y alérgenos'!$O$13:$O$62,"X"))+IF($F55="",0,COUNTIFS('Menú y alérgenos'!$C$13:$C$62,$F55,'Menú y alérgenos'!$O$13:$O$62,"X"))&gt;0,1,0))</f>
        <v/>
      </c>
      <c r="AI55">
        <f>IF(S55&lt;&gt;"X",0,IF(IF($D55="",0,COUNTIFS('Menú y alérgenos'!$C$13:$C$62,$D55,'Menú y alérgenos'!$P$13:$P$62,"X"))+IF($E55="",0,COUNTIFS('Menú y alérgenos'!$C$13:$C$62,$E55,'Menú y alérgenos'!$P$13:$P$62,"X"))+IF($F55="",0,COUNTIFS('Menú y alérgenos'!$C$13:$C$62,$F55,'Menú y alérgenos'!$P$13:$P$62,"X"))&gt;0,1,0))</f>
        <v/>
      </c>
      <c r="AJ55">
        <f>IF(T55&lt;&gt;"X",0,IF(IF($D55="",0,COUNTIFS('Menú y alérgenos'!$C$13:$C$62,$D55,'Menú y alérgenos'!$Q$13:$Q$62,"X"))+IF($E55="",0,COUNTIFS('Menú y alérgenos'!$C$13:$C$62,$E55,'Menú y alérgenos'!$Q$13:$Q$62,"X"))+IF($F55="",0,COUNTIFS('Menú y alérgenos'!$C$13:$C$62,$F55,'Menú y alérgenos'!$Q$13:$Q$62,"X"))&gt;0,1,0))</f>
        <v/>
      </c>
    </row>
    <row r="56">
      <c r="A56" s="14" t="n"/>
      <c r="B56" s="14" t="n"/>
      <c r="C56" s="14" t="n"/>
      <c r="D56" s="14" t="n"/>
      <c r="E56" s="14" t="n"/>
      <c r="F56" s="14" t="n"/>
      <c r="G56" s="22" t="n"/>
      <c r="H56" s="22" t="n"/>
      <c r="I56" s="22" t="n"/>
      <c r="J56" s="22" t="n"/>
      <c r="K56" s="22" t="n"/>
      <c r="L56" s="22" t="n"/>
      <c r="M56" s="22" t="n"/>
      <c r="N56" s="22" t="n"/>
      <c r="O56" s="22" t="n"/>
      <c r="P56" s="22" t="n"/>
      <c r="Q56" s="22" t="n"/>
      <c r="R56" s="22" t="n"/>
      <c r="S56" s="22" t="n"/>
      <c r="T56" s="22" t="n"/>
      <c r="U56" s="14" t="n"/>
      <c r="V56" s="16">
        <f>IF(COUNTA(D56:F56)=0,"",IF(SUM(W56:AJ56)&gt;0,"REVISAR ALÉRGENO","Sin cruce"))</f>
        <v/>
      </c>
      <c r="W56">
        <f>IF(G56&lt;&gt;"X",0,IF(IF($D56="",0,COUNTIFS('Menú y alérgenos'!$C$13:$C$62,$D56,'Menú y alérgenos'!$D$13:$D$62,"X"))+IF($E56="",0,COUNTIFS('Menú y alérgenos'!$C$13:$C$62,$E56,'Menú y alérgenos'!$D$13:$D$62,"X"))+IF($F56="",0,COUNTIFS('Menú y alérgenos'!$C$13:$C$62,$F56,'Menú y alérgenos'!$D$13:$D$62,"X"))&gt;0,1,0))</f>
        <v/>
      </c>
      <c r="X56">
        <f>IF(H56&lt;&gt;"X",0,IF(IF($D56="",0,COUNTIFS('Menú y alérgenos'!$C$13:$C$62,$D56,'Menú y alérgenos'!$E$13:$E$62,"X"))+IF($E56="",0,COUNTIFS('Menú y alérgenos'!$C$13:$C$62,$E56,'Menú y alérgenos'!$E$13:$E$62,"X"))+IF($F56="",0,COUNTIFS('Menú y alérgenos'!$C$13:$C$62,$F56,'Menú y alérgenos'!$E$13:$E$62,"X"))&gt;0,1,0))</f>
        <v/>
      </c>
      <c r="Y56">
        <f>IF(I56&lt;&gt;"X",0,IF(IF($D56="",0,COUNTIFS('Menú y alérgenos'!$C$13:$C$62,$D56,'Menú y alérgenos'!$F$13:$F$62,"X"))+IF($E56="",0,COUNTIFS('Menú y alérgenos'!$C$13:$C$62,$E56,'Menú y alérgenos'!$F$13:$F$62,"X"))+IF($F56="",0,COUNTIFS('Menú y alérgenos'!$C$13:$C$62,$F56,'Menú y alérgenos'!$F$13:$F$62,"X"))&gt;0,1,0))</f>
        <v/>
      </c>
      <c r="Z56">
        <f>IF(J56&lt;&gt;"X",0,IF(IF($D56="",0,COUNTIFS('Menú y alérgenos'!$C$13:$C$62,$D56,'Menú y alérgenos'!$G$13:$G$62,"X"))+IF($E56="",0,COUNTIFS('Menú y alérgenos'!$C$13:$C$62,$E56,'Menú y alérgenos'!$G$13:$G$62,"X"))+IF($F56="",0,COUNTIFS('Menú y alérgenos'!$C$13:$C$62,$F56,'Menú y alérgenos'!$G$13:$G$62,"X"))&gt;0,1,0))</f>
        <v/>
      </c>
      <c r="AA56">
        <f>IF(K56&lt;&gt;"X",0,IF(IF($D56="",0,COUNTIFS('Menú y alérgenos'!$C$13:$C$62,$D56,'Menú y alérgenos'!$H$13:$H$62,"X"))+IF($E56="",0,COUNTIFS('Menú y alérgenos'!$C$13:$C$62,$E56,'Menú y alérgenos'!$H$13:$H$62,"X"))+IF($F56="",0,COUNTIFS('Menú y alérgenos'!$C$13:$C$62,$F56,'Menú y alérgenos'!$H$13:$H$62,"X"))&gt;0,1,0))</f>
        <v/>
      </c>
      <c r="AB56">
        <f>IF(L56&lt;&gt;"X",0,IF(IF($D56="",0,COUNTIFS('Menú y alérgenos'!$C$13:$C$62,$D56,'Menú y alérgenos'!$I$13:$I$62,"X"))+IF($E56="",0,COUNTIFS('Menú y alérgenos'!$C$13:$C$62,$E56,'Menú y alérgenos'!$I$13:$I$62,"X"))+IF($F56="",0,COUNTIFS('Menú y alérgenos'!$C$13:$C$62,$F56,'Menú y alérgenos'!$I$13:$I$62,"X"))&gt;0,1,0))</f>
        <v/>
      </c>
      <c r="AC56">
        <f>IF(M56&lt;&gt;"X",0,IF(IF($D56="",0,COUNTIFS('Menú y alérgenos'!$C$13:$C$62,$D56,'Menú y alérgenos'!$J$13:$J$62,"X"))+IF($E56="",0,COUNTIFS('Menú y alérgenos'!$C$13:$C$62,$E56,'Menú y alérgenos'!$J$13:$J$62,"X"))+IF($F56="",0,COUNTIFS('Menú y alérgenos'!$C$13:$C$62,$F56,'Menú y alérgenos'!$J$13:$J$62,"X"))&gt;0,1,0))</f>
        <v/>
      </c>
      <c r="AD56">
        <f>IF(N56&lt;&gt;"X",0,IF(IF($D56="",0,COUNTIFS('Menú y alérgenos'!$C$13:$C$62,$D56,'Menú y alérgenos'!$K$13:$K$62,"X"))+IF($E56="",0,COUNTIFS('Menú y alérgenos'!$C$13:$C$62,$E56,'Menú y alérgenos'!$K$13:$K$62,"X"))+IF($F56="",0,COUNTIFS('Menú y alérgenos'!$C$13:$C$62,$F56,'Menú y alérgenos'!$K$13:$K$62,"X"))&gt;0,1,0))</f>
        <v/>
      </c>
      <c r="AE56">
        <f>IF(O56&lt;&gt;"X",0,IF(IF($D56="",0,COUNTIFS('Menú y alérgenos'!$C$13:$C$62,$D56,'Menú y alérgenos'!$L$13:$L$62,"X"))+IF($E56="",0,COUNTIFS('Menú y alérgenos'!$C$13:$C$62,$E56,'Menú y alérgenos'!$L$13:$L$62,"X"))+IF($F56="",0,COUNTIFS('Menú y alérgenos'!$C$13:$C$62,$F56,'Menú y alérgenos'!$L$13:$L$62,"X"))&gt;0,1,0))</f>
        <v/>
      </c>
      <c r="AF56">
        <f>IF(P56&lt;&gt;"X",0,IF(IF($D56="",0,COUNTIFS('Menú y alérgenos'!$C$13:$C$62,$D56,'Menú y alérgenos'!$M$13:$M$62,"X"))+IF($E56="",0,COUNTIFS('Menú y alérgenos'!$C$13:$C$62,$E56,'Menú y alérgenos'!$M$13:$M$62,"X"))+IF($F56="",0,COUNTIFS('Menú y alérgenos'!$C$13:$C$62,$F56,'Menú y alérgenos'!$M$13:$M$62,"X"))&gt;0,1,0))</f>
        <v/>
      </c>
      <c r="AG56">
        <f>IF(Q56&lt;&gt;"X",0,IF(IF($D56="",0,COUNTIFS('Menú y alérgenos'!$C$13:$C$62,$D56,'Menú y alérgenos'!$N$13:$N$62,"X"))+IF($E56="",0,COUNTIFS('Menú y alérgenos'!$C$13:$C$62,$E56,'Menú y alérgenos'!$N$13:$N$62,"X"))+IF($F56="",0,COUNTIFS('Menú y alérgenos'!$C$13:$C$62,$F56,'Menú y alérgenos'!$N$13:$N$62,"X"))&gt;0,1,0))</f>
        <v/>
      </c>
      <c r="AH56">
        <f>IF(R56&lt;&gt;"X",0,IF(IF($D56="",0,COUNTIFS('Menú y alérgenos'!$C$13:$C$62,$D56,'Menú y alérgenos'!$O$13:$O$62,"X"))+IF($E56="",0,COUNTIFS('Menú y alérgenos'!$C$13:$C$62,$E56,'Menú y alérgenos'!$O$13:$O$62,"X"))+IF($F56="",0,COUNTIFS('Menú y alérgenos'!$C$13:$C$62,$F56,'Menú y alérgenos'!$O$13:$O$62,"X"))&gt;0,1,0))</f>
        <v/>
      </c>
      <c r="AI56">
        <f>IF(S56&lt;&gt;"X",0,IF(IF($D56="",0,COUNTIFS('Menú y alérgenos'!$C$13:$C$62,$D56,'Menú y alérgenos'!$P$13:$P$62,"X"))+IF($E56="",0,COUNTIFS('Menú y alérgenos'!$C$13:$C$62,$E56,'Menú y alérgenos'!$P$13:$P$62,"X"))+IF($F56="",0,COUNTIFS('Menú y alérgenos'!$C$13:$C$62,$F56,'Menú y alérgenos'!$P$13:$P$62,"X"))&gt;0,1,0))</f>
        <v/>
      </c>
      <c r="AJ56">
        <f>IF(T56&lt;&gt;"X",0,IF(IF($D56="",0,COUNTIFS('Menú y alérgenos'!$C$13:$C$62,$D56,'Menú y alérgenos'!$Q$13:$Q$62,"X"))+IF($E56="",0,COUNTIFS('Menú y alérgenos'!$C$13:$C$62,$E56,'Menú y alérgenos'!$Q$13:$Q$62,"X"))+IF($F56="",0,COUNTIFS('Menú y alérgenos'!$C$13:$C$62,$F56,'Menú y alérgenos'!$Q$13:$Q$62,"X"))&gt;0,1,0))</f>
        <v/>
      </c>
    </row>
    <row r="57">
      <c r="A57" s="14" t="n"/>
      <c r="B57" s="14" t="n"/>
      <c r="C57" s="14" t="n"/>
      <c r="D57" s="14" t="n"/>
      <c r="E57" s="14" t="n"/>
      <c r="F57" s="14" t="n"/>
      <c r="G57" s="22" t="n"/>
      <c r="H57" s="22" t="n"/>
      <c r="I57" s="22" t="n"/>
      <c r="J57" s="22" t="n"/>
      <c r="K57" s="22" t="n"/>
      <c r="L57" s="22" t="n"/>
      <c r="M57" s="22" t="n"/>
      <c r="N57" s="22" t="n"/>
      <c r="O57" s="22" t="n"/>
      <c r="P57" s="22" t="n"/>
      <c r="Q57" s="22" t="n"/>
      <c r="R57" s="22" t="n"/>
      <c r="S57" s="22" t="n"/>
      <c r="T57" s="22" t="n"/>
      <c r="U57" s="14" t="n"/>
      <c r="V57" s="16">
        <f>IF(COUNTA(D57:F57)=0,"",IF(SUM(W57:AJ57)&gt;0,"REVISAR ALÉRGENO","Sin cruce"))</f>
        <v/>
      </c>
      <c r="W57">
        <f>IF(G57&lt;&gt;"X",0,IF(IF($D57="",0,COUNTIFS('Menú y alérgenos'!$C$13:$C$62,$D57,'Menú y alérgenos'!$D$13:$D$62,"X"))+IF($E57="",0,COUNTIFS('Menú y alérgenos'!$C$13:$C$62,$E57,'Menú y alérgenos'!$D$13:$D$62,"X"))+IF($F57="",0,COUNTIFS('Menú y alérgenos'!$C$13:$C$62,$F57,'Menú y alérgenos'!$D$13:$D$62,"X"))&gt;0,1,0))</f>
        <v/>
      </c>
      <c r="X57">
        <f>IF(H57&lt;&gt;"X",0,IF(IF($D57="",0,COUNTIFS('Menú y alérgenos'!$C$13:$C$62,$D57,'Menú y alérgenos'!$E$13:$E$62,"X"))+IF($E57="",0,COUNTIFS('Menú y alérgenos'!$C$13:$C$62,$E57,'Menú y alérgenos'!$E$13:$E$62,"X"))+IF($F57="",0,COUNTIFS('Menú y alérgenos'!$C$13:$C$62,$F57,'Menú y alérgenos'!$E$13:$E$62,"X"))&gt;0,1,0))</f>
        <v/>
      </c>
      <c r="Y57">
        <f>IF(I57&lt;&gt;"X",0,IF(IF($D57="",0,COUNTIFS('Menú y alérgenos'!$C$13:$C$62,$D57,'Menú y alérgenos'!$F$13:$F$62,"X"))+IF($E57="",0,COUNTIFS('Menú y alérgenos'!$C$13:$C$62,$E57,'Menú y alérgenos'!$F$13:$F$62,"X"))+IF($F57="",0,COUNTIFS('Menú y alérgenos'!$C$13:$C$62,$F57,'Menú y alérgenos'!$F$13:$F$62,"X"))&gt;0,1,0))</f>
        <v/>
      </c>
      <c r="Z57">
        <f>IF(J57&lt;&gt;"X",0,IF(IF($D57="",0,COUNTIFS('Menú y alérgenos'!$C$13:$C$62,$D57,'Menú y alérgenos'!$G$13:$G$62,"X"))+IF($E57="",0,COUNTIFS('Menú y alérgenos'!$C$13:$C$62,$E57,'Menú y alérgenos'!$G$13:$G$62,"X"))+IF($F57="",0,COUNTIFS('Menú y alérgenos'!$C$13:$C$62,$F57,'Menú y alérgenos'!$G$13:$G$62,"X"))&gt;0,1,0))</f>
        <v/>
      </c>
      <c r="AA57">
        <f>IF(K57&lt;&gt;"X",0,IF(IF($D57="",0,COUNTIFS('Menú y alérgenos'!$C$13:$C$62,$D57,'Menú y alérgenos'!$H$13:$H$62,"X"))+IF($E57="",0,COUNTIFS('Menú y alérgenos'!$C$13:$C$62,$E57,'Menú y alérgenos'!$H$13:$H$62,"X"))+IF($F57="",0,COUNTIFS('Menú y alérgenos'!$C$13:$C$62,$F57,'Menú y alérgenos'!$H$13:$H$62,"X"))&gt;0,1,0))</f>
        <v/>
      </c>
      <c r="AB57">
        <f>IF(L57&lt;&gt;"X",0,IF(IF($D57="",0,COUNTIFS('Menú y alérgenos'!$C$13:$C$62,$D57,'Menú y alérgenos'!$I$13:$I$62,"X"))+IF($E57="",0,COUNTIFS('Menú y alérgenos'!$C$13:$C$62,$E57,'Menú y alérgenos'!$I$13:$I$62,"X"))+IF($F57="",0,COUNTIFS('Menú y alérgenos'!$C$13:$C$62,$F57,'Menú y alérgenos'!$I$13:$I$62,"X"))&gt;0,1,0))</f>
        <v/>
      </c>
      <c r="AC57">
        <f>IF(M57&lt;&gt;"X",0,IF(IF($D57="",0,COUNTIFS('Menú y alérgenos'!$C$13:$C$62,$D57,'Menú y alérgenos'!$J$13:$J$62,"X"))+IF($E57="",0,COUNTIFS('Menú y alérgenos'!$C$13:$C$62,$E57,'Menú y alérgenos'!$J$13:$J$62,"X"))+IF($F57="",0,COUNTIFS('Menú y alérgenos'!$C$13:$C$62,$F57,'Menú y alérgenos'!$J$13:$J$62,"X"))&gt;0,1,0))</f>
        <v/>
      </c>
      <c r="AD57">
        <f>IF(N57&lt;&gt;"X",0,IF(IF($D57="",0,COUNTIFS('Menú y alérgenos'!$C$13:$C$62,$D57,'Menú y alérgenos'!$K$13:$K$62,"X"))+IF($E57="",0,COUNTIFS('Menú y alérgenos'!$C$13:$C$62,$E57,'Menú y alérgenos'!$K$13:$K$62,"X"))+IF($F57="",0,COUNTIFS('Menú y alérgenos'!$C$13:$C$62,$F57,'Menú y alérgenos'!$K$13:$K$62,"X"))&gt;0,1,0))</f>
        <v/>
      </c>
      <c r="AE57">
        <f>IF(O57&lt;&gt;"X",0,IF(IF($D57="",0,COUNTIFS('Menú y alérgenos'!$C$13:$C$62,$D57,'Menú y alérgenos'!$L$13:$L$62,"X"))+IF($E57="",0,COUNTIFS('Menú y alérgenos'!$C$13:$C$62,$E57,'Menú y alérgenos'!$L$13:$L$62,"X"))+IF($F57="",0,COUNTIFS('Menú y alérgenos'!$C$13:$C$62,$F57,'Menú y alérgenos'!$L$13:$L$62,"X"))&gt;0,1,0))</f>
        <v/>
      </c>
      <c r="AF57">
        <f>IF(P57&lt;&gt;"X",0,IF(IF($D57="",0,COUNTIFS('Menú y alérgenos'!$C$13:$C$62,$D57,'Menú y alérgenos'!$M$13:$M$62,"X"))+IF($E57="",0,COUNTIFS('Menú y alérgenos'!$C$13:$C$62,$E57,'Menú y alérgenos'!$M$13:$M$62,"X"))+IF($F57="",0,COUNTIFS('Menú y alérgenos'!$C$13:$C$62,$F57,'Menú y alérgenos'!$M$13:$M$62,"X"))&gt;0,1,0))</f>
        <v/>
      </c>
      <c r="AG57">
        <f>IF(Q57&lt;&gt;"X",0,IF(IF($D57="",0,COUNTIFS('Menú y alérgenos'!$C$13:$C$62,$D57,'Menú y alérgenos'!$N$13:$N$62,"X"))+IF($E57="",0,COUNTIFS('Menú y alérgenos'!$C$13:$C$62,$E57,'Menú y alérgenos'!$N$13:$N$62,"X"))+IF($F57="",0,COUNTIFS('Menú y alérgenos'!$C$13:$C$62,$F57,'Menú y alérgenos'!$N$13:$N$62,"X"))&gt;0,1,0))</f>
        <v/>
      </c>
      <c r="AH57">
        <f>IF(R57&lt;&gt;"X",0,IF(IF($D57="",0,COUNTIFS('Menú y alérgenos'!$C$13:$C$62,$D57,'Menú y alérgenos'!$O$13:$O$62,"X"))+IF($E57="",0,COUNTIFS('Menú y alérgenos'!$C$13:$C$62,$E57,'Menú y alérgenos'!$O$13:$O$62,"X"))+IF($F57="",0,COUNTIFS('Menú y alérgenos'!$C$13:$C$62,$F57,'Menú y alérgenos'!$O$13:$O$62,"X"))&gt;0,1,0))</f>
        <v/>
      </c>
      <c r="AI57">
        <f>IF(S57&lt;&gt;"X",0,IF(IF($D57="",0,COUNTIFS('Menú y alérgenos'!$C$13:$C$62,$D57,'Menú y alérgenos'!$P$13:$P$62,"X"))+IF($E57="",0,COUNTIFS('Menú y alérgenos'!$C$13:$C$62,$E57,'Menú y alérgenos'!$P$13:$P$62,"X"))+IF($F57="",0,COUNTIFS('Menú y alérgenos'!$C$13:$C$62,$F57,'Menú y alérgenos'!$P$13:$P$62,"X"))&gt;0,1,0))</f>
        <v/>
      </c>
      <c r="AJ57">
        <f>IF(T57&lt;&gt;"X",0,IF(IF($D57="",0,COUNTIFS('Menú y alérgenos'!$C$13:$C$62,$D57,'Menú y alérgenos'!$Q$13:$Q$62,"X"))+IF($E57="",0,COUNTIFS('Menú y alérgenos'!$C$13:$C$62,$E57,'Menú y alérgenos'!$Q$13:$Q$62,"X"))+IF($F57="",0,COUNTIFS('Menú y alérgenos'!$C$13:$C$62,$F57,'Menú y alérgenos'!$Q$13:$Q$62,"X"))&gt;0,1,0))</f>
        <v/>
      </c>
    </row>
    <row r="58">
      <c r="A58" s="14" t="n"/>
      <c r="B58" s="14" t="n"/>
      <c r="C58" s="14" t="n"/>
      <c r="D58" s="14" t="n"/>
      <c r="E58" s="14" t="n"/>
      <c r="F58" s="14" t="n"/>
      <c r="G58" s="22" t="n"/>
      <c r="H58" s="22" t="n"/>
      <c r="I58" s="22" t="n"/>
      <c r="J58" s="22" t="n"/>
      <c r="K58" s="22" t="n"/>
      <c r="L58" s="22" t="n"/>
      <c r="M58" s="22" t="n"/>
      <c r="N58" s="22" t="n"/>
      <c r="O58" s="22" t="n"/>
      <c r="P58" s="22" t="n"/>
      <c r="Q58" s="22" t="n"/>
      <c r="R58" s="22" t="n"/>
      <c r="S58" s="22" t="n"/>
      <c r="T58" s="22" t="n"/>
      <c r="U58" s="14" t="n"/>
      <c r="V58" s="16">
        <f>IF(COUNTA(D58:F58)=0,"",IF(SUM(W58:AJ58)&gt;0,"REVISAR ALÉRGENO","Sin cruce"))</f>
        <v/>
      </c>
      <c r="W58">
        <f>IF(G58&lt;&gt;"X",0,IF(IF($D58="",0,COUNTIFS('Menú y alérgenos'!$C$13:$C$62,$D58,'Menú y alérgenos'!$D$13:$D$62,"X"))+IF($E58="",0,COUNTIFS('Menú y alérgenos'!$C$13:$C$62,$E58,'Menú y alérgenos'!$D$13:$D$62,"X"))+IF($F58="",0,COUNTIFS('Menú y alérgenos'!$C$13:$C$62,$F58,'Menú y alérgenos'!$D$13:$D$62,"X"))&gt;0,1,0))</f>
        <v/>
      </c>
      <c r="X58">
        <f>IF(H58&lt;&gt;"X",0,IF(IF($D58="",0,COUNTIFS('Menú y alérgenos'!$C$13:$C$62,$D58,'Menú y alérgenos'!$E$13:$E$62,"X"))+IF($E58="",0,COUNTIFS('Menú y alérgenos'!$C$13:$C$62,$E58,'Menú y alérgenos'!$E$13:$E$62,"X"))+IF($F58="",0,COUNTIFS('Menú y alérgenos'!$C$13:$C$62,$F58,'Menú y alérgenos'!$E$13:$E$62,"X"))&gt;0,1,0))</f>
        <v/>
      </c>
      <c r="Y58">
        <f>IF(I58&lt;&gt;"X",0,IF(IF($D58="",0,COUNTIFS('Menú y alérgenos'!$C$13:$C$62,$D58,'Menú y alérgenos'!$F$13:$F$62,"X"))+IF($E58="",0,COUNTIFS('Menú y alérgenos'!$C$13:$C$62,$E58,'Menú y alérgenos'!$F$13:$F$62,"X"))+IF($F58="",0,COUNTIFS('Menú y alérgenos'!$C$13:$C$62,$F58,'Menú y alérgenos'!$F$13:$F$62,"X"))&gt;0,1,0))</f>
        <v/>
      </c>
      <c r="Z58">
        <f>IF(J58&lt;&gt;"X",0,IF(IF($D58="",0,COUNTIFS('Menú y alérgenos'!$C$13:$C$62,$D58,'Menú y alérgenos'!$G$13:$G$62,"X"))+IF($E58="",0,COUNTIFS('Menú y alérgenos'!$C$13:$C$62,$E58,'Menú y alérgenos'!$G$13:$G$62,"X"))+IF($F58="",0,COUNTIFS('Menú y alérgenos'!$C$13:$C$62,$F58,'Menú y alérgenos'!$G$13:$G$62,"X"))&gt;0,1,0))</f>
        <v/>
      </c>
      <c r="AA58">
        <f>IF(K58&lt;&gt;"X",0,IF(IF($D58="",0,COUNTIFS('Menú y alérgenos'!$C$13:$C$62,$D58,'Menú y alérgenos'!$H$13:$H$62,"X"))+IF($E58="",0,COUNTIFS('Menú y alérgenos'!$C$13:$C$62,$E58,'Menú y alérgenos'!$H$13:$H$62,"X"))+IF($F58="",0,COUNTIFS('Menú y alérgenos'!$C$13:$C$62,$F58,'Menú y alérgenos'!$H$13:$H$62,"X"))&gt;0,1,0))</f>
        <v/>
      </c>
      <c r="AB58">
        <f>IF(L58&lt;&gt;"X",0,IF(IF($D58="",0,COUNTIFS('Menú y alérgenos'!$C$13:$C$62,$D58,'Menú y alérgenos'!$I$13:$I$62,"X"))+IF($E58="",0,COUNTIFS('Menú y alérgenos'!$C$13:$C$62,$E58,'Menú y alérgenos'!$I$13:$I$62,"X"))+IF($F58="",0,COUNTIFS('Menú y alérgenos'!$C$13:$C$62,$F58,'Menú y alérgenos'!$I$13:$I$62,"X"))&gt;0,1,0))</f>
        <v/>
      </c>
      <c r="AC58">
        <f>IF(M58&lt;&gt;"X",0,IF(IF($D58="",0,COUNTIFS('Menú y alérgenos'!$C$13:$C$62,$D58,'Menú y alérgenos'!$J$13:$J$62,"X"))+IF($E58="",0,COUNTIFS('Menú y alérgenos'!$C$13:$C$62,$E58,'Menú y alérgenos'!$J$13:$J$62,"X"))+IF($F58="",0,COUNTIFS('Menú y alérgenos'!$C$13:$C$62,$F58,'Menú y alérgenos'!$J$13:$J$62,"X"))&gt;0,1,0))</f>
        <v/>
      </c>
      <c r="AD58">
        <f>IF(N58&lt;&gt;"X",0,IF(IF($D58="",0,COUNTIFS('Menú y alérgenos'!$C$13:$C$62,$D58,'Menú y alérgenos'!$K$13:$K$62,"X"))+IF($E58="",0,COUNTIFS('Menú y alérgenos'!$C$13:$C$62,$E58,'Menú y alérgenos'!$K$13:$K$62,"X"))+IF($F58="",0,COUNTIFS('Menú y alérgenos'!$C$13:$C$62,$F58,'Menú y alérgenos'!$K$13:$K$62,"X"))&gt;0,1,0))</f>
        <v/>
      </c>
      <c r="AE58">
        <f>IF(O58&lt;&gt;"X",0,IF(IF($D58="",0,COUNTIFS('Menú y alérgenos'!$C$13:$C$62,$D58,'Menú y alérgenos'!$L$13:$L$62,"X"))+IF($E58="",0,COUNTIFS('Menú y alérgenos'!$C$13:$C$62,$E58,'Menú y alérgenos'!$L$13:$L$62,"X"))+IF($F58="",0,COUNTIFS('Menú y alérgenos'!$C$13:$C$62,$F58,'Menú y alérgenos'!$L$13:$L$62,"X"))&gt;0,1,0))</f>
        <v/>
      </c>
      <c r="AF58">
        <f>IF(P58&lt;&gt;"X",0,IF(IF($D58="",0,COUNTIFS('Menú y alérgenos'!$C$13:$C$62,$D58,'Menú y alérgenos'!$M$13:$M$62,"X"))+IF($E58="",0,COUNTIFS('Menú y alérgenos'!$C$13:$C$62,$E58,'Menú y alérgenos'!$M$13:$M$62,"X"))+IF($F58="",0,COUNTIFS('Menú y alérgenos'!$C$13:$C$62,$F58,'Menú y alérgenos'!$M$13:$M$62,"X"))&gt;0,1,0))</f>
        <v/>
      </c>
      <c r="AG58">
        <f>IF(Q58&lt;&gt;"X",0,IF(IF($D58="",0,COUNTIFS('Menú y alérgenos'!$C$13:$C$62,$D58,'Menú y alérgenos'!$N$13:$N$62,"X"))+IF($E58="",0,COUNTIFS('Menú y alérgenos'!$C$13:$C$62,$E58,'Menú y alérgenos'!$N$13:$N$62,"X"))+IF($F58="",0,COUNTIFS('Menú y alérgenos'!$C$13:$C$62,$F58,'Menú y alérgenos'!$N$13:$N$62,"X"))&gt;0,1,0))</f>
        <v/>
      </c>
      <c r="AH58">
        <f>IF(R58&lt;&gt;"X",0,IF(IF($D58="",0,COUNTIFS('Menú y alérgenos'!$C$13:$C$62,$D58,'Menú y alérgenos'!$O$13:$O$62,"X"))+IF($E58="",0,COUNTIFS('Menú y alérgenos'!$C$13:$C$62,$E58,'Menú y alérgenos'!$O$13:$O$62,"X"))+IF($F58="",0,COUNTIFS('Menú y alérgenos'!$C$13:$C$62,$F58,'Menú y alérgenos'!$O$13:$O$62,"X"))&gt;0,1,0))</f>
        <v/>
      </c>
      <c r="AI58">
        <f>IF(S58&lt;&gt;"X",0,IF(IF($D58="",0,COUNTIFS('Menú y alérgenos'!$C$13:$C$62,$D58,'Menú y alérgenos'!$P$13:$P$62,"X"))+IF($E58="",0,COUNTIFS('Menú y alérgenos'!$C$13:$C$62,$E58,'Menú y alérgenos'!$P$13:$P$62,"X"))+IF($F58="",0,COUNTIFS('Menú y alérgenos'!$C$13:$C$62,$F58,'Menú y alérgenos'!$P$13:$P$62,"X"))&gt;0,1,0))</f>
        <v/>
      </c>
      <c r="AJ58">
        <f>IF(T58&lt;&gt;"X",0,IF(IF($D58="",0,COUNTIFS('Menú y alérgenos'!$C$13:$C$62,$D58,'Menú y alérgenos'!$Q$13:$Q$62,"X"))+IF($E58="",0,COUNTIFS('Menú y alérgenos'!$C$13:$C$62,$E58,'Menú y alérgenos'!$Q$13:$Q$62,"X"))+IF($F58="",0,COUNTIFS('Menú y alérgenos'!$C$13:$C$62,$F58,'Menú y alérgenos'!$Q$13:$Q$62,"X"))&gt;0,1,0))</f>
        <v/>
      </c>
    </row>
    <row r="59">
      <c r="A59" s="14" t="n"/>
      <c r="B59" s="14" t="n"/>
      <c r="C59" s="14" t="n"/>
      <c r="D59" s="14" t="n"/>
      <c r="E59" s="14" t="n"/>
      <c r="F59" s="14" t="n"/>
      <c r="G59" s="22" t="n"/>
      <c r="H59" s="22" t="n"/>
      <c r="I59" s="22" t="n"/>
      <c r="J59" s="22" t="n"/>
      <c r="K59" s="22" t="n"/>
      <c r="L59" s="22" t="n"/>
      <c r="M59" s="22" t="n"/>
      <c r="N59" s="22" t="n"/>
      <c r="O59" s="22" t="n"/>
      <c r="P59" s="22" t="n"/>
      <c r="Q59" s="22" t="n"/>
      <c r="R59" s="22" t="n"/>
      <c r="S59" s="22" t="n"/>
      <c r="T59" s="22" t="n"/>
      <c r="U59" s="14" t="n"/>
      <c r="V59" s="16">
        <f>IF(COUNTA(D59:F59)=0,"",IF(SUM(W59:AJ59)&gt;0,"REVISAR ALÉRGENO","Sin cruce"))</f>
        <v/>
      </c>
      <c r="W59">
        <f>IF(G59&lt;&gt;"X",0,IF(IF($D59="",0,COUNTIFS('Menú y alérgenos'!$C$13:$C$62,$D59,'Menú y alérgenos'!$D$13:$D$62,"X"))+IF($E59="",0,COUNTIFS('Menú y alérgenos'!$C$13:$C$62,$E59,'Menú y alérgenos'!$D$13:$D$62,"X"))+IF($F59="",0,COUNTIFS('Menú y alérgenos'!$C$13:$C$62,$F59,'Menú y alérgenos'!$D$13:$D$62,"X"))&gt;0,1,0))</f>
        <v/>
      </c>
      <c r="X59">
        <f>IF(H59&lt;&gt;"X",0,IF(IF($D59="",0,COUNTIFS('Menú y alérgenos'!$C$13:$C$62,$D59,'Menú y alérgenos'!$E$13:$E$62,"X"))+IF($E59="",0,COUNTIFS('Menú y alérgenos'!$C$13:$C$62,$E59,'Menú y alérgenos'!$E$13:$E$62,"X"))+IF($F59="",0,COUNTIFS('Menú y alérgenos'!$C$13:$C$62,$F59,'Menú y alérgenos'!$E$13:$E$62,"X"))&gt;0,1,0))</f>
        <v/>
      </c>
      <c r="Y59">
        <f>IF(I59&lt;&gt;"X",0,IF(IF($D59="",0,COUNTIFS('Menú y alérgenos'!$C$13:$C$62,$D59,'Menú y alérgenos'!$F$13:$F$62,"X"))+IF($E59="",0,COUNTIFS('Menú y alérgenos'!$C$13:$C$62,$E59,'Menú y alérgenos'!$F$13:$F$62,"X"))+IF($F59="",0,COUNTIFS('Menú y alérgenos'!$C$13:$C$62,$F59,'Menú y alérgenos'!$F$13:$F$62,"X"))&gt;0,1,0))</f>
        <v/>
      </c>
      <c r="Z59">
        <f>IF(J59&lt;&gt;"X",0,IF(IF($D59="",0,COUNTIFS('Menú y alérgenos'!$C$13:$C$62,$D59,'Menú y alérgenos'!$G$13:$G$62,"X"))+IF($E59="",0,COUNTIFS('Menú y alérgenos'!$C$13:$C$62,$E59,'Menú y alérgenos'!$G$13:$G$62,"X"))+IF($F59="",0,COUNTIFS('Menú y alérgenos'!$C$13:$C$62,$F59,'Menú y alérgenos'!$G$13:$G$62,"X"))&gt;0,1,0))</f>
        <v/>
      </c>
      <c r="AA59">
        <f>IF(K59&lt;&gt;"X",0,IF(IF($D59="",0,COUNTIFS('Menú y alérgenos'!$C$13:$C$62,$D59,'Menú y alérgenos'!$H$13:$H$62,"X"))+IF($E59="",0,COUNTIFS('Menú y alérgenos'!$C$13:$C$62,$E59,'Menú y alérgenos'!$H$13:$H$62,"X"))+IF($F59="",0,COUNTIFS('Menú y alérgenos'!$C$13:$C$62,$F59,'Menú y alérgenos'!$H$13:$H$62,"X"))&gt;0,1,0))</f>
        <v/>
      </c>
      <c r="AB59">
        <f>IF(L59&lt;&gt;"X",0,IF(IF($D59="",0,COUNTIFS('Menú y alérgenos'!$C$13:$C$62,$D59,'Menú y alérgenos'!$I$13:$I$62,"X"))+IF($E59="",0,COUNTIFS('Menú y alérgenos'!$C$13:$C$62,$E59,'Menú y alérgenos'!$I$13:$I$62,"X"))+IF($F59="",0,COUNTIFS('Menú y alérgenos'!$C$13:$C$62,$F59,'Menú y alérgenos'!$I$13:$I$62,"X"))&gt;0,1,0))</f>
        <v/>
      </c>
      <c r="AC59">
        <f>IF(M59&lt;&gt;"X",0,IF(IF($D59="",0,COUNTIFS('Menú y alérgenos'!$C$13:$C$62,$D59,'Menú y alérgenos'!$J$13:$J$62,"X"))+IF($E59="",0,COUNTIFS('Menú y alérgenos'!$C$13:$C$62,$E59,'Menú y alérgenos'!$J$13:$J$62,"X"))+IF($F59="",0,COUNTIFS('Menú y alérgenos'!$C$13:$C$62,$F59,'Menú y alérgenos'!$J$13:$J$62,"X"))&gt;0,1,0))</f>
        <v/>
      </c>
      <c r="AD59">
        <f>IF(N59&lt;&gt;"X",0,IF(IF($D59="",0,COUNTIFS('Menú y alérgenos'!$C$13:$C$62,$D59,'Menú y alérgenos'!$K$13:$K$62,"X"))+IF($E59="",0,COUNTIFS('Menú y alérgenos'!$C$13:$C$62,$E59,'Menú y alérgenos'!$K$13:$K$62,"X"))+IF($F59="",0,COUNTIFS('Menú y alérgenos'!$C$13:$C$62,$F59,'Menú y alérgenos'!$K$13:$K$62,"X"))&gt;0,1,0))</f>
        <v/>
      </c>
      <c r="AE59">
        <f>IF(O59&lt;&gt;"X",0,IF(IF($D59="",0,COUNTIFS('Menú y alérgenos'!$C$13:$C$62,$D59,'Menú y alérgenos'!$L$13:$L$62,"X"))+IF($E59="",0,COUNTIFS('Menú y alérgenos'!$C$13:$C$62,$E59,'Menú y alérgenos'!$L$13:$L$62,"X"))+IF($F59="",0,COUNTIFS('Menú y alérgenos'!$C$13:$C$62,$F59,'Menú y alérgenos'!$L$13:$L$62,"X"))&gt;0,1,0))</f>
        <v/>
      </c>
      <c r="AF59">
        <f>IF(P59&lt;&gt;"X",0,IF(IF($D59="",0,COUNTIFS('Menú y alérgenos'!$C$13:$C$62,$D59,'Menú y alérgenos'!$M$13:$M$62,"X"))+IF($E59="",0,COUNTIFS('Menú y alérgenos'!$C$13:$C$62,$E59,'Menú y alérgenos'!$M$13:$M$62,"X"))+IF($F59="",0,COUNTIFS('Menú y alérgenos'!$C$13:$C$62,$F59,'Menú y alérgenos'!$M$13:$M$62,"X"))&gt;0,1,0))</f>
        <v/>
      </c>
      <c r="AG59">
        <f>IF(Q59&lt;&gt;"X",0,IF(IF($D59="",0,COUNTIFS('Menú y alérgenos'!$C$13:$C$62,$D59,'Menú y alérgenos'!$N$13:$N$62,"X"))+IF($E59="",0,COUNTIFS('Menú y alérgenos'!$C$13:$C$62,$E59,'Menú y alérgenos'!$N$13:$N$62,"X"))+IF($F59="",0,COUNTIFS('Menú y alérgenos'!$C$13:$C$62,$F59,'Menú y alérgenos'!$N$13:$N$62,"X"))&gt;0,1,0))</f>
        <v/>
      </c>
      <c r="AH59">
        <f>IF(R59&lt;&gt;"X",0,IF(IF($D59="",0,COUNTIFS('Menú y alérgenos'!$C$13:$C$62,$D59,'Menú y alérgenos'!$O$13:$O$62,"X"))+IF($E59="",0,COUNTIFS('Menú y alérgenos'!$C$13:$C$62,$E59,'Menú y alérgenos'!$O$13:$O$62,"X"))+IF($F59="",0,COUNTIFS('Menú y alérgenos'!$C$13:$C$62,$F59,'Menú y alérgenos'!$O$13:$O$62,"X"))&gt;0,1,0))</f>
        <v/>
      </c>
      <c r="AI59">
        <f>IF(S59&lt;&gt;"X",0,IF(IF($D59="",0,COUNTIFS('Menú y alérgenos'!$C$13:$C$62,$D59,'Menú y alérgenos'!$P$13:$P$62,"X"))+IF($E59="",0,COUNTIFS('Menú y alérgenos'!$C$13:$C$62,$E59,'Menú y alérgenos'!$P$13:$P$62,"X"))+IF($F59="",0,COUNTIFS('Menú y alérgenos'!$C$13:$C$62,$F59,'Menú y alérgenos'!$P$13:$P$62,"X"))&gt;0,1,0))</f>
        <v/>
      </c>
      <c r="AJ59">
        <f>IF(T59&lt;&gt;"X",0,IF(IF($D59="",0,COUNTIFS('Menú y alérgenos'!$C$13:$C$62,$D59,'Menú y alérgenos'!$Q$13:$Q$62,"X"))+IF($E59="",0,COUNTIFS('Menú y alérgenos'!$C$13:$C$62,$E59,'Menú y alérgenos'!$Q$13:$Q$62,"X"))+IF($F59="",0,COUNTIFS('Menú y alérgenos'!$C$13:$C$62,$F59,'Menú y alérgenos'!$Q$13:$Q$62,"X"))&gt;0,1,0))</f>
        <v/>
      </c>
    </row>
    <row r="60">
      <c r="A60" s="14" t="n"/>
      <c r="B60" s="14" t="n"/>
      <c r="C60" s="14" t="n"/>
      <c r="D60" s="14" t="n"/>
      <c r="E60" s="14" t="n"/>
      <c r="F60" s="14" t="n"/>
      <c r="G60" s="22" t="n"/>
      <c r="H60" s="22" t="n"/>
      <c r="I60" s="22" t="n"/>
      <c r="J60" s="22" t="n"/>
      <c r="K60" s="22" t="n"/>
      <c r="L60" s="22" t="n"/>
      <c r="M60" s="22" t="n"/>
      <c r="N60" s="22" t="n"/>
      <c r="O60" s="22" t="n"/>
      <c r="P60" s="22" t="n"/>
      <c r="Q60" s="22" t="n"/>
      <c r="R60" s="22" t="n"/>
      <c r="S60" s="22" t="n"/>
      <c r="T60" s="22" t="n"/>
      <c r="U60" s="14" t="n"/>
      <c r="V60" s="16">
        <f>IF(COUNTA(D60:F60)=0,"",IF(SUM(W60:AJ60)&gt;0,"REVISAR ALÉRGENO","Sin cruce"))</f>
        <v/>
      </c>
      <c r="W60">
        <f>IF(G60&lt;&gt;"X",0,IF(IF($D60="",0,COUNTIFS('Menú y alérgenos'!$C$13:$C$62,$D60,'Menú y alérgenos'!$D$13:$D$62,"X"))+IF($E60="",0,COUNTIFS('Menú y alérgenos'!$C$13:$C$62,$E60,'Menú y alérgenos'!$D$13:$D$62,"X"))+IF($F60="",0,COUNTIFS('Menú y alérgenos'!$C$13:$C$62,$F60,'Menú y alérgenos'!$D$13:$D$62,"X"))&gt;0,1,0))</f>
        <v/>
      </c>
      <c r="X60">
        <f>IF(H60&lt;&gt;"X",0,IF(IF($D60="",0,COUNTIFS('Menú y alérgenos'!$C$13:$C$62,$D60,'Menú y alérgenos'!$E$13:$E$62,"X"))+IF($E60="",0,COUNTIFS('Menú y alérgenos'!$C$13:$C$62,$E60,'Menú y alérgenos'!$E$13:$E$62,"X"))+IF($F60="",0,COUNTIFS('Menú y alérgenos'!$C$13:$C$62,$F60,'Menú y alérgenos'!$E$13:$E$62,"X"))&gt;0,1,0))</f>
        <v/>
      </c>
      <c r="Y60">
        <f>IF(I60&lt;&gt;"X",0,IF(IF($D60="",0,COUNTIFS('Menú y alérgenos'!$C$13:$C$62,$D60,'Menú y alérgenos'!$F$13:$F$62,"X"))+IF($E60="",0,COUNTIFS('Menú y alérgenos'!$C$13:$C$62,$E60,'Menú y alérgenos'!$F$13:$F$62,"X"))+IF($F60="",0,COUNTIFS('Menú y alérgenos'!$C$13:$C$62,$F60,'Menú y alérgenos'!$F$13:$F$62,"X"))&gt;0,1,0))</f>
        <v/>
      </c>
      <c r="Z60">
        <f>IF(J60&lt;&gt;"X",0,IF(IF($D60="",0,COUNTIFS('Menú y alérgenos'!$C$13:$C$62,$D60,'Menú y alérgenos'!$G$13:$G$62,"X"))+IF($E60="",0,COUNTIFS('Menú y alérgenos'!$C$13:$C$62,$E60,'Menú y alérgenos'!$G$13:$G$62,"X"))+IF($F60="",0,COUNTIFS('Menú y alérgenos'!$C$13:$C$62,$F60,'Menú y alérgenos'!$G$13:$G$62,"X"))&gt;0,1,0))</f>
        <v/>
      </c>
      <c r="AA60">
        <f>IF(K60&lt;&gt;"X",0,IF(IF($D60="",0,COUNTIFS('Menú y alérgenos'!$C$13:$C$62,$D60,'Menú y alérgenos'!$H$13:$H$62,"X"))+IF($E60="",0,COUNTIFS('Menú y alérgenos'!$C$13:$C$62,$E60,'Menú y alérgenos'!$H$13:$H$62,"X"))+IF($F60="",0,COUNTIFS('Menú y alérgenos'!$C$13:$C$62,$F60,'Menú y alérgenos'!$H$13:$H$62,"X"))&gt;0,1,0))</f>
        <v/>
      </c>
      <c r="AB60">
        <f>IF(L60&lt;&gt;"X",0,IF(IF($D60="",0,COUNTIFS('Menú y alérgenos'!$C$13:$C$62,$D60,'Menú y alérgenos'!$I$13:$I$62,"X"))+IF($E60="",0,COUNTIFS('Menú y alérgenos'!$C$13:$C$62,$E60,'Menú y alérgenos'!$I$13:$I$62,"X"))+IF($F60="",0,COUNTIFS('Menú y alérgenos'!$C$13:$C$62,$F60,'Menú y alérgenos'!$I$13:$I$62,"X"))&gt;0,1,0))</f>
        <v/>
      </c>
      <c r="AC60">
        <f>IF(M60&lt;&gt;"X",0,IF(IF($D60="",0,COUNTIFS('Menú y alérgenos'!$C$13:$C$62,$D60,'Menú y alérgenos'!$J$13:$J$62,"X"))+IF($E60="",0,COUNTIFS('Menú y alérgenos'!$C$13:$C$62,$E60,'Menú y alérgenos'!$J$13:$J$62,"X"))+IF($F60="",0,COUNTIFS('Menú y alérgenos'!$C$13:$C$62,$F60,'Menú y alérgenos'!$J$13:$J$62,"X"))&gt;0,1,0))</f>
        <v/>
      </c>
      <c r="AD60">
        <f>IF(N60&lt;&gt;"X",0,IF(IF($D60="",0,COUNTIFS('Menú y alérgenos'!$C$13:$C$62,$D60,'Menú y alérgenos'!$K$13:$K$62,"X"))+IF($E60="",0,COUNTIFS('Menú y alérgenos'!$C$13:$C$62,$E60,'Menú y alérgenos'!$K$13:$K$62,"X"))+IF($F60="",0,COUNTIFS('Menú y alérgenos'!$C$13:$C$62,$F60,'Menú y alérgenos'!$K$13:$K$62,"X"))&gt;0,1,0))</f>
        <v/>
      </c>
      <c r="AE60">
        <f>IF(O60&lt;&gt;"X",0,IF(IF($D60="",0,COUNTIFS('Menú y alérgenos'!$C$13:$C$62,$D60,'Menú y alérgenos'!$L$13:$L$62,"X"))+IF($E60="",0,COUNTIFS('Menú y alérgenos'!$C$13:$C$62,$E60,'Menú y alérgenos'!$L$13:$L$62,"X"))+IF($F60="",0,COUNTIFS('Menú y alérgenos'!$C$13:$C$62,$F60,'Menú y alérgenos'!$L$13:$L$62,"X"))&gt;0,1,0))</f>
        <v/>
      </c>
      <c r="AF60">
        <f>IF(P60&lt;&gt;"X",0,IF(IF($D60="",0,COUNTIFS('Menú y alérgenos'!$C$13:$C$62,$D60,'Menú y alérgenos'!$M$13:$M$62,"X"))+IF($E60="",0,COUNTIFS('Menú y alérgenos'!$C$13:$C$62,$E60,'Menú y alérgenos'!$M$13:$M$62,"X"))+IF($F60="",0,COUNTIFS('Menú y alérgenos'!$C$13:$C$62,$F60,'Menú y alérgenos'!$M$13:$M$62,"X"))&gt;0,1,0))</f>
        <v/>
      </c>
      <c r="AG60">
        <f>IF(Q60&lt;&gt;"X",0,IF(IF($D60="",0,COUNTIFS('Menú y alérgenos'!$C$13:$C$62,$D60,'Menú y alérgenos'!$N$13:$N$62,"X"))+IF($E60="",0,COUNTIFS('Menú y alérgenos'!$C$13:$C$62,$E60,'Menú y alérgenos'!$N$13:$N$62,"X"))+IF($F60="",0,COUNTIFS('Menú y alérgenos'!$C$13:$C$62,$F60,'Menú y alérgenos'!$N$13:$N$62,"X"))&gt;0,1,0))</f>
        <v/>
      </c>
      <c r="AH60">
        <f>IF(R60&lt;&gt;"X",0,IF(IF($D60="",0,COUNTIFS('Menú y alérgenos'!$C$13:$C$62,$D60,'Menú y alérgenos'!$O$13:$O$62,"X"))+IF($E60="",0,COUNTIFS('Menú y alérgenos'!$C$13:$C$62,$E60,'Menú y alérgenos'!$O$13:$O$62,"X"))+IF($F60="",0,COUNTIFS('Menú y alérgenos'!$C$13:$C$62,$F60,'Menú y alérgenos'!$O$13:$O$62,"X"))&gt;0,1,0))</f>
        <v/>
      </c>
      <c r="AI60">
        <f>IF(S60&lt;&gt;"X",0,IF(IF($D60="",0,COUNTIFS('Menú y alérgenos'!$C$13:$C$62,$D60,'Menú y alérgenos'!$P$13:$P$62,"X"))+IF($E60="",0,COUNTIFS('Menú y alérgenos'!$C$13:$C$62,$E60,'Menú y alérgenos'!$P$13:$P$62,"X"))+IF($F60="",0,COUNTIFS('Menú y alérgenos'!$C$13:$C$62,$F60,'Menú y alérgenos'!$P$13:$P$62,"X"))&gt;0,1,0))</f>
        <v/>
      </c>
      <c r="AJ60">
        <f>IF(T60&lt;&gt;"X",0,IF(IF($D60="",0,COUNTIFS('Menú y alérgenos'!$C$13:$C$62,$D60,'Menú y alérgenos'!$Q$13:$Q$62,"X"))+IF($E60="",0,COUNTIFS('Menú y alérgenos'!$C$13:$C$62,$E60,'Menú y alérgenos'!$Q$13:$Q$62,"X"))+IF($F60="",0,COUNTIFS('Menú y alérgenos'!$C$13:$C$62,$F60,'Menú y alérgenos'!$Q$13:$Q$62,"X"))&gt;0,1,0))</f>
        <v/>
      </c>
    </row>
    <row r="61">
      <c r="A61" s="14" t="n"/>
      <c r="B61" s="14" t="n"/>
      <c r="C61" s="14" t="n"/>
      <c r="D61" s="14" t="n"/>
      <c r="E61" s="14" t="n"/>
      <c r="F61" s="14" t="n"/>
      <c r="G61" s="22" t="n"/>
      <c r="H61" s="22" t="n"/>
      <c r="I61" s="22" t="n"/>
      <c r="J61" s="22" t="n"/>
      <c r="K61" s="22" t="n"/>
      <c r="L61" s="22" t="n"/>
      <c r="M61" s="22" t="n"/>
      <c r="N61" s="22" t="n"/>
      <c r="O61" s="22" t="n"/>
      <c r="P61" s="22" t="n"/>
      <c r="Q61" s="22" t="n"/>
      <c r="R61" s="22" t="n"/>
      <c r="S61" s="22" t="n"/>
      <c r="T61" s="22" t="n"/>
      <c r="U61" s="14" t="n"/>
      <c r="V61" s="16">
        <f>IF(COUNTA(D61:F61)=0,"",IF(SUM(W61:AJ61)&gt;0,"REVISAR ALÉRGENO","Sin cruce"))</f>
        <v/>
      </c>
      <c r="W61">
        <f>IF(G61&lt;&gt;"X",0,IF(IF($D61="",0,COUNTIFS('Menú y alérgenos'!$C$13:$C$62,$D61,'Menú y alérgenos'!$D$13:$D$62,"X"))+IF($E61="",0,COUNTIFS('Menú y alérgenos'!$C$13:$C$62,$E61,'Menú y alérgenos'!$D$13:$D$62,"X"))+IF($F61="",0,COUNTIFS('Menú y alérgenos'!$C$13:$C$62,$F61,'Menú y alérgenos'!$D$13:$D$62,"X"))&gt;0,1,0))</f>
        <v/>
      </c>
      <c r="X61">
        <f>IF(H61&lt;&gt;"X",0,IF(IF($D61="",0,COUNTIFS('Menú y alérgenos'!$C$13:$C$62,$D61,'Menú y alérgenos'!$E$13:$E$62,"X"))+IF($E61="",0,COUNTIFS('Menú y alérgenos'!$C$13:$C$62,$E61,'Menú y alérgenos'!$E$13:$E$62,"X"))+IF($F61="",0,COUNTIFS('Menú y alérgenos'!$C$13:$C$62,$F61,'Menú y alérgenos'!$E$13:$E$62,"X"))&gt;0,1,0))</f>
        <v/>
      </c>
      <c r="Y61">
        <f>IF(I61&lt;&gt;"X",0,IF(IF($D61="",0,COUNTIFS('Menú y alérgenos'!$C$13:$C$62,$D61,'Menú y alérgenos'!$F$13:$F$62,"X"))+IF($E61="",0,COUNTIFS('Menú y alérgenos'!$C$13:$C$62,$E61,'Menú y alérgenos'!$F$13:$F$62,"X"))+IF($F61="",0,COUNTIFS('Menú y alérgenos'!$C$13:$C$62,$F61,'Menú y alérgenos'!$F$13:$F$62,"X"))&gt;0,1,0))</f>
        <v/>
      </c>
      <c r="Z61">
        <f>IF(J61&lt;&gt;"X",0,IF(IF($D61="",0,COUNTIFS('Menú y alérgenos'!$C$13:$C$62,$D61,'Menú y alérgenos'!$G$13:$G$62,"X"))+IF($E61="",0,COUNTIFS('Menú y alérgenos'!$C$13:$C$62,$E61,'Menú y alérgenos'!$G$13:$G$62,"X"))+IF($F61="",0,COUNTIFS('Menú y alérgenos'!$C$13:$C$62,$F61,'Menú y alérgenos'!$G$13:$G$62,"X"))&gt;0,1,0))</f>
        <v/>
      </c>
      <c r="AA61">
        <f>IF(K61&lt;&gt;"X",0,IF(IF($D61="",0,COUNTIFS('Menú y alérgenos'!$C$13:$C$62,$D61,'Menú y alérgenos'!$H$13:$H$62,"X"))+IF($E61="",0,COUNTIFS('Menú y alérgenos'!$C$13:$C$62,$E61,'Menú y alérgenos'!$H$13:$H$62,"X"))+IF($F61="",0,COUNTIFS('Menú y alérgenos'!$C$13:$C$62,$F61,'Menú y alérgenos'!$H$13:$H$62,"X"))&gt;0,1,0))</f>
        <v/>
      </c>
      <c r="AB61">
        <f>IF(L61&lt;&gt;"X",0,IF(IF($D61="",0,COUNTIFS('Menú y alérgenos'!$C$13:$C$62,$D61,'Menú y alérgenos'!$I$13:$I$62,"X"))+IF($E61="",0,COUNTIFS('Menú y alérgenos'!$C$13:$C$62,$E61,'Menú y alérgenos'!$I$13:$I$62,"X"))+IF($F61="",0,COUNTIFS('Menú y alérgenos'!$C$13:$C$62,$F61,'Menú y alérgenos'!$I$13:$I$62,"X"))&gt;0,1,0))</f>
        <v/>
      </c>
      <c r="AC61">
        <f>IF(M61&lt;&gt;"X",0,IF(IF($D61="",0,COUNTIFS('Menú y alérgenos'!$C$13:$C$62,$D61,'Menú y alérgenos'!$J$13:$J$62,"X"))+IF($E61="",0,COUNTIFS('Menú y alérgenos'!$C$13:$C$62,$E61,'Menú y alérgenos'!$J$13:$J$62,"X"))+IF($F61="",0,COUNTIFS('Menú y alérgenos'!$C$13:$C$62,$F61,'Menú y alérgenos'!$J$13:$J$62,"X"))&gt;0,1,0))</f>
        <v/>
      </c>
      <c r="AD61">
        <f>IF(N61&lt;&gt;"X",0,IF(IF($D61="",0,COUNTIFS('Menú y alérgenos'!$C$13:$C$62,$D61,'Menú y alérgenos'!$K$13:$K$62,"X"))+IF($E61="",0,COUNTIFS('Menú y alérgenos'!$C$13:$C$62,$E61,'Menú y alérgenos'!$K$13:$K$62,"X"))+IF($F61="",0,COUNTIFS('Menú y alérgenos'!$C$13:$C$62,$F61,'Menú y alérgenos'!$K$13:$K$62,"X"))&gt;0,1,0))</f>
        <v/>
      </c>
      <c r="AE61">
        <f>IF(O61&lt;&gt;"X",0,IF(IF($D61="",0,COUNTIFS('Menú y alérgenos'!$C$13:$C$62,$D61,'Menú y alérgenos'!$L$13:$L$62,"X"))+IF($E61="",0,COUNTIFS('Menú y alérgenos'!$C$13:$C$62,$E61,'Menú y alérgenos'!$L$13:$L$62,"X"))+IF($F61="",0,COUNTIFS('Menú y alérgenos'!$C$13:$C$62,$F61,'Menú y alérgenos'!$L$13:$L$62,"X"))&gt;0,1,0))</f>
        <v/>
      </c>
      <c r="AF61">
        <f>IF(P61&lt;&gt;"X",0,IF(IF($D61="",0,COUNTIFS('Menú y alérgenos'!$C$13:$C$62,$D61,'Menú y alérgenos'!$M$13:$M$62,"X"))+IF($E61="",0,COUNTIFS('Menú y alérgenos'!$C$13:$C$62,$E61,'Menú y alérgenos'!$M$13:$M$62,"X"))+IF($F61="",0,COUNTIFS('Menú y alérgenos'!$C$13:$C$62,$F61,'Menú y alérgenos'!$M$13:$M$62,"X"))&gt;0,1,0))</f>
        <v/>
      </c>
      <c r="AG61">
        <f>IF(Q61&lt;&gt;"X",0,IF(IF($D61="",0,COUNTIFS('Menú y alérgenos'!$C$13:$C$62,$D61,'Menú y alérgenos'!$N$13:$N$62,"X"))+IF($E61="",0,COUNTIFS('Menú y alérgenos'!$C$13:$C$62,$E61,'Menú y alérgenos'!$N$13:$N$62,"X"))+IF($F61="",0,COUNTIFS('Menú y alérgenos'!$C$13:$C$62,$F61,'Menú y alérgenos'!$N$13:$N$62,"X"))&gt;0,1,0))</f>
        <v/>
      </c>
      <c r="AH61">
        <f>IF(R61&lt;&gt;"X",0,IF(IF($D61="",0,COUNTIFS('Menú y alérgenos'!$C$13:$C$62,$D61,'Menú y alérgenos'!$O$13:$O$62,"X"))+IF($E61="",0,COUNTIFS('Menú y alérgenos'!$C$13:$C$62,$E61,'Menú y alérgenos'!$O$13:$O$62,"X"))+IF($F61="",0,COUNTIFS('Menú y alérgenos'!$C$13:$C$62,$F61,'Menú y alérgenos'!$O$13:$O$62,"X"))&gt;0,1,0))</f>
        <v/>
      </c>
      <c r="AI61">
        <f>IF(S61&lt;&gt;"X",0,IF(IF($D61="",0,COUNTIFS('Menú y alérgenos'!$C$13:$C$62,$D61,'Menú y alérgenos'!$P$13:$P$62,"X"))+IF($E61="",0,COUNTIFS('Menú y alérgenos'!$C$13:$C$62,$E61,'Menú y alérgenos'!$P$13:$P$62,"X"))+IF($F61="",0,COUNTIFS('Menú y alérgenos'!$C$13:$C$62,$F61,'Menú y alérgenos'!$P$13:$P$62,"X"))&gt;0,1,0))</f>
        <v/>
      </c>
      <c r="AJ61">
        <f>IF(T61&lt;&gt;"X",0,IF(IF($D61="",0,COUNTIFS('Menú y alérgenos'!$C$13:$C$62,$D61,'Menú y alérgenos'!$Q$13:$Q$62,"X"))+IF($E61="",0,COUNTIFS('Menú y alérgenos'!$C$13:$C$62,$E61,'Menú y alérgenos'!$Q$13:$Q$62,"X"))+IF($F61="",0,COUNTIFS('Menú y alérgenos'!$C$13:$C$62,$F61,'Menú y alérgenos'!$Q$13:$Q$62,"X"))&gt;0,1,0))</f>
        <v/>
      </c>
    </row>
    <row r="62">
      <c r="A62" s="14" t="n"/>
      <c r="B62" s="14" t="n"/>
      <c r="C62" s="14" t="n"/>
      <c r="D62" s="14" t="n"/>
      <c r="E62" s="14" t="n"/>
      <c r="F62" s="14" t="n"/>
      <c r="G62" s="22" t="n"/>
      <c r="H62" s="22" t="n"/>
      <c r="I62" s="22" t="n"/>
      <c r="J62" s="22" t="n"/>
      <c r="K62" s="22" t="n"/>
      <c r="L62" s="22" t="n"/>
      <c r="M62" s="22" t="n"/>
      <c r="N62" s="22" t="n"/>
      <c r="O62" s="22" t="n"/>
      <c r="P62" s="22" t="n"/>
      <c r="Q62" s="22" t="n"/>
      <c r="R62" s="22" t="n"/>
      <c r="S62" s="22" t="n"/>
      <c r="T62" s="22" t="n"/>
      <c r="U62" s="14" t="n"/>
      <c r="V62" s="16">
        <f>IF(COUNTA(D62:F62)=0,"",IF(SUM(W62:AJ62)&gt;0,"REVISAR ALÉRGENO","Sin cruce"))</f>
        <v/>
      </c>
      <c r="W62">
        <f>IF(G62&lt;&gt;"X",0,IF(IF($D62="",0,COUNTIFS('Menú y alérgenos'!$C$13:$C$62,$D62,'Menú y alérgenos'!$D$13:$D$62,"X"))+IF($E62="",0,COUNTIFS('Menú y alérgenos'!$C$13:$C$62,$E62,'Menú y alérgenos'!$D$13:$D$62,"X"))+IF($F62="",0,COUNTIFS('Menú y alérgenos'!$C$13:$C$62,$F62,'Menú y alérgenos'!$D$13:$D$62,"X"))&gt;0,1,0))</f>
        <v/>
      </c>
      <c r="X62">
        <f>IF(H62&lt;&gt;"X",0,IF(IF($D62="",0,COUNTIFS('Menú y alérgenos'!$C$13:$C$62,$D62,'Menú y alérgenos'!$E$13:$E$62,"X"))+IF($E62="",0,COUNTIFS('Menú y alérgenos'!$C$13:$C$62,$E62,'Menú y alérgenos'!$E$13:$E$62,"X"))+IF($F62="",0,COUNTIFS('Menú y alérgenos'!$C$13:$C$62,$F62,'Menú y alérgenos'!$E$13:$E$62,"X"))&gt;0,1,0))</f>
        <v/>
      </c>
      <c r="Y62">
        <f>IF(I62&lt;&gt;"X",0,IF(IF($D62="",0,COUNTIFS('Menú y alérgenos'!$C$13:$C$62,$D62,'Menú y alérgenos'!$F$13:$F$62,"X"))+IF($E62="",0,COUNTIFS('Menú y alérgenos'!$C$13:$C$62,$E62,'Menú y alérgenos'!$F$13:$F$62,"X"))+IF($F62="",0,COUNTIFS('Menú y alérgenos'!$C$13:$C$62,$F62,'Menú y alérgenos'!$F$13:$F$62,"X"))&gt;0,1,0))</f>
        <v/>
      </c>
      <c r="Z62">
        <f>IF(J62&lt;&gt;"X",0,IF(IF($D62="",0,COUNTIFS('Menú y alérgenos'!$C$13:$C$62,$D62,'Menú y alérgenos'!$G$13:$G$62,"X"))+IF($E62="",0,COUNTIFS('Menú y alérgenos'!$C$13:$C$62,$E62,'Menú y alérgenos'!$G$13:$G$62,"X"))+IF($F62="",0,COUNTIFS('Menú y alérgenos'!$C$13:$C$62,$F62,'Menú y alérgenos'!$G$13:$G$62,"X"))&gt;0,1,0))</f>
        <v/>
      </c>
      <c r="AA62">
        <f>IF(K62&lt;&gt;"X",0,IF(IF($D62="",0,COUNTIFS('Menú y alérgenos'!$C$13:$C$62,$D62,'Menú y alérgenos'!$H$13:$H$62,"X"))+IF($E62="",0,COUNTIFS('Menú y alérgenos'!$C$13:$C$62,$E62,'Menú y alérgenos'!$H$13:$H$62,"X"))+IF($F62="",0,COUNTIFS('Menú y alérgenos'!$C$13:$C$62,$F62,'Menú y alérgenos'!$H$13:$H$62,"X"))&gt;0,1,0))</f>
        <v/>
      </c>
      <c r="AB62">
        <f>IF(L62&lt;&gt;"X",0,IF(IF($D62="",0,COUNTIFS('Menú y alérgenos'!$C$13:$C$62,$D62,'Menú y alérgenos'!$I$13:$I$62,"X"))+IF($E62="",0,COUNTIFS('Menú y alérgenos'!$C$13:$C$62,$E62,'Menú y alérgenos'!$I$13:$I$62,"X"))+IF($F62="",0,COUNTIFS('Menú y alérgenos'!$C$13:$C$62,$F62,'Menú y alérgenos'!$I$13:$I$62,"X"))&gt;0,1,0))</f>
        <v/>
      </c>
      <c r="AC62">
        <f>IF(M62&lt;&gt;"X",0,IF(IF($D62="",0,COUNTIFS('Menú y alérgenos'!$C$13:$C$62,$D62,'Menú y alérgenos'!$J$13:$J$62,"X"))+IF($E62="",0,COUNTIFS('Menú y alérgenos'!$C$13:$C$62,$E62,'Menú y alérgenos'!$J$13:$J$62,"X"))+IF($F62="",0,COUNTIFS('Menú y alérgenos'!$C$13:$C$62,$F62,'Menú y alérgenos'!$J$13:$J$62,"X"))&gt;0,1,0))</f>
        <v/>
      </c>
      <c r="AD62">
        <f>IF(N62&lt;&gt;"X",0,IF(IF($D62="",0,COUNTIFS('Menú y alérgenos'!$C$13:$C$62,$D62,'Menú y alérgenos'!$K$13:$K$62,"X"))+IF($E62="",0,COUNTIFS('Menú y alérgenos'!$C$13:$C$62,$E62,'Menú y alérgenos'!$K$13:$K$62,"X"))+IF($F62="",0,COUNTIFS('Menú y alérgenos'!$C$13:$C$62,$F62,'Menú y alérgenos'!$K$13:$K$62,"X"))&gt;0,1,0))</f>
        <v/>
      </c>
      <c r="AE62">
        <f>IF(O62&lt;&gt;"X",0,IF(IF($D62="",0,COUNTIFS('Menú y alérgenos'!$C$13:$C$62,$D62,'Menú y alérgenos'!$L$13:$L$62,"X"))+IF($E62="",0,COUNTIFS('Menú y alérgenos'!$C$13:$C$62,$E62,'Menú y alérgenos'!$L$13:$L$62,"X"))+IF($F62="",0,COUNTIFS('Menú y alérgenos'!$C$13:$C$62,$F62,'Menú y alérgenos'!$L$13:$L$62,"X"))&gt;0,1,0))</f>
        <v/>
      </c>
      <c r="AF62">
        <f>IF(P62&lt;&gt;"X",0,IF(IF($D62="",0,COUNTIFS('Menú y alérgenos'!$C$13:$C$62,$D62,'Menú y alérgenos'!$M$13:$M$62,"X"))+IF($E62="",0,COUNTIFS('Menú y alérgenos'!$C$13:$C$62,$E62,'Menú y alérgenos'!$M$13:$M$62,"X"))+IF($F62="",0,COUNTIFS('Menú y alérgenos'!$C$13:$C$62,$F62,'Menú y alérgenos'!$M$13:$M$62,"X"))&gt;0,1,0))</f>
        <v/>
      </c>
      <c r="AG62">
        <f>IF(Q62&lt;&gt;"X",0,IF(IF($D62="",0,COUNTIFS('Menú y alérgenos'!$C$13:$C$62,$D62,'Menú y alérgenos'!$N$13:$N$62,"X"))+IF($E62="",0,COUNTIFS('Menú y alérgenos'!$C$13:$C$62,$E62,'Menú y alérgenos'!$N$13:$N$62,"X"))+IF($F62="",0,COUNTIFS('Menú y alérgenos'!$C$13:$C$62,$F62,'Menú y alérgenos'!$N$13:$N$62,"X"))&gt;0,1,0))</f>
        <v/>
      </c>
      <c r="AH62">
        <f>IF(R62&lt;&gt;"X",0,IF(IF($D62="",0,COUNTIFS('Menú y alérgenos'!$C$13:$C$62,$D62,'Menú y alérgenos'!$O$13:$O$62,"X"))+IF($E62="",0,COUNTIFS('Menú y alérgenos'!$C$13:$C$62,$E62,'Menú y alérgenos'!$O$13:$O$62,"X"))+IF($F62="",0,COUNTIFS('Menú y alérgenos'!$C$13:$C$62,$F62,'Menú y alérgenos'!$O$13:$O$62,"X"))&gt;0,1,0))</f>
        <v/>
      </c>
      <c r="AI62">
        <f>IF(S62&lt;&gt;"X",0,IF(IF($D62="",0,COUNTIFS('Menú y alérgenos'!$C$13:$C$62,$D62,'Menú y alérgenos'!$P$13:$P$62,"X"))+IF($E62="",0,COUNTIFS('Menú y alérgenos'!$C$13:$C$62,$E62,'Menú y alérgenos'!$P$13:$P$62,"X"))+IF($F62="",0,COUNTIFS('Menú y alérgenos'!$C$13:$C$62,$F62,'Menú y alérgenos'!$P$13:$P$62,"X"))&gt;0,1,0))</f>
        <v/>
      </c>
      <c r="AJ62">
        <f>IF(T62&lt;&gt;"X",0,IF(IF($D62="",0,COUNTIFS('Menú y alérgenos'!$C$13:$C$62,$D62,'Menú y alérgenos'!$Q$13:$Q$62,"X"))+IF($E62="",0,COUNTIFS('Menú y alérgenos'!$C$13:$C$62,$E62,'Menú y alérgenos'!$Q$13:$Q$62,"X"))+IF($F62="",0,COUNTIFS('Menú y alérgenos'!$C$13:$C$62,$F62,'Menú y alérgenos'!$Q$13:$Q$62,"X"))&gt;0,1,0))</f>
        <v/>
      </c>
    </row>
    <row r="63">
      <c r="A63" s="14" t="n"/>
      <c r="B63" s="14" t="n"/>
      <c r="C63" s="14" t="n"/>
      <c r="D63" s="14" t="n"/>
      <c r="E63" s="14" t="n"/>
      <c r="F63" s="14" t="n"/>
      <c r="G63" s="22" t="n"/>
      <c r="H63" s="22" t="n"/>
      <c r="I63" s="22" t="n"/>
      <c r="J63" s="22" t="n"/>
      <c r="K63" s="22" t="n"/>
      <c r="L63" s="22" t="n"/>
      <c r="M63" s="22" t="n"/>
      <c r="N63" s="22" t="n"/>
      <c r="O63" s="22" t="n"/>
      <c r="P63" s="22" t="n"/>
      <c r="Q63" s="22" t="n"/>
      <c r="R63" s="22" t="n"/>
      <c r="S63" s="22" t="n"/>
      <c r="T63" s="22" t="n"/>
      <c r="U63" s="14" t="n"/>
      <c r="V63" s="16">
        <f>IF(COUNTA(D63:F63)=0,"",IF(SUM(W63:AJ63)&gt;0,"REVISAR ALÉRGENO","Sin cruce"))</f>
        <v/>
      </c>
      <c r="W63">
        <f>IF(G63&lt;&gt;"X",0,IF(IF($D63="",0,COUNTIFS('Menú y alérgenos'!$C$13:$C$62,$D63,'Menú y alérgenos'!$D$13:$D$62,"X"))+IF($E63="",0,COUNTIFS('Menú y alérgenos'!$C$13:$C$62,$E63,'Menú y alérgenos'!$D$13:$D$62,"X"))+IF($F63="",0,COUNTIFS('Menú y alérgenos'!$C$13:$C$62,$F63,'Menú y alérgenos'!$D$13:$D$62,"X"))&gt;0,1,0))</f>
        <v/>
      </c>
      <c r="X63">
        <f>IF(H63&lt;&gt;"X",0,IF(IF($D63="",0,COUNTIFS('Menú y alérgenos'!$C$13:$C$62,$D63,'Menú y alérgenos'!$E$13:$E$62,"X"))+IF($E63="",0,COUNTIFS('Menú y alérgenos'!$C$13:$C$62,$E63,'Menú y alérgenos'!$E$13:$E$62,"X"))+IF($F63="",0,COUNTIFS('Menú y alérgenos'!$C$13:$C$62,$F63,'Menú y alérgenos'!$E$13:$E$62,"X"))&gt;0,1,0))</f>
        <v/>
      </c>
      <c r="Y63">
        <f>IF(I63&lt;&gt;"X",0,IF(IF($D63="",0,COUNTIFS('Menú y alérgenos'!$C$13:$C$62,$D63,'Menú y alérgenos'!$F$13:$F$62,"X"))+IF($E63="",0,COUNTIFS('Menú y alérgenos'!$C$13:$C$62,$E63,'Menú y alérgenos'!$F$13:$F$62,"X"))+IF($F63="",0,COUNTIFS('Menú y alérgenos'!$C$13:$C$62,$F63,'Menú y alérgenos'!$F$13:$F$62,"X"))&gt;0,1,0))</f>
        <v/>
      </c>
      <c r="Z63">
        <f>IF(J63&lt;&gt;"X",0,IF(IF($D63="",0,COUNTIFS('Menú y alérgenos'!$C$13:$C$62,$D63,'Menú y alérgenos'!$G$13:$G$62,"X"))+IF($E63="",0,COUNTIFS('Menú y alérgenos'!$C$13:$C$62,$E63,'Menú y alérgenos'!$G$13:$G$62,"X"))+IF($F63="",0,COUNTIFS('Menú y alérgenos'!$C$13:$C$62,$F63,'Menú y alérgenos'!$G$13:$G$62,"X"))&gt;0,1,0))</f>
        <v/>
      </c>
      <c r="AA63">
        <f>IF(K63&lt;&gt;"X",0,IF(IF($D63="",0,COUNTIFS('Menú y alérgenos'!$C$13:$C$62,$D63,'Menú y alérgenos'!$H$13:$H$62,"X"))+IF($E63="",0,COUNTIFS('Menú y alérgenos'!$C$13:$C$62,$E63,'Menú y alérgenos'!$H$13:$H$62,"X"))+IF($F63="",0,COUNTIFS('Menú y alérgenos'!$C$13:$C$62,$F63,'Menú y alérgenos'!$H$13:$H$62,"X"))&gt;0,1,0))</f>
        <v/>
      </c>
      <c r="AB63">
        <f>IF(L63&lt;&gt;"X",0,IF(IF($D63="",0,COUNTIFS('Menú y alérgenos'!$C$13:$C$62,$D63,'Menú y alérgenos'!$I$13:$I$62,"X"))+IF($E63="",0,COUNTIFS('Menú y alérgenos'!$C$13:$C$62,$E63,'Menú y alérgenos'!$I$13:$I$62,"X"))+IF($F63="",0,COUNTIFS('Menú y alérgenos'!$C$13:$C$62,$F63,'Menú y alérgenos'!$I$13:$I$62,"X"))&gt;0,1,0))</f>
        <v/>
      </c>
      <c r="AC63">
        <f>IF(M63&lt;&gt;"X",0,IF(IF($D63="",0,COUNTIFS('Menú y alérgenos'!$C$13:$C$62,$D63,'Menú y alérgenos'!$J$13:$J$62,"X"))+IF($E63="",0,COUNTIFS('Menú y alérgenos'!$C$13:$C$62,$E63,'Menú y alérgenos'!$J$13:$J$62,"X"))+IF($F63="",0,COUNTIFS('Menú y alérgenos'!$C$13:$C$62,$F63,'Menú y alérgenos'!$J$13:$J$62,"X"))&gt;0,1,0))</f>
        <v/>
      </c>
      <c r="AD63">
        <f>IF(N63&lt;&gt;"X",0,IF(IF($D63="",0,COUNTIFS('Menú y alérgenos'!$C$13:$C$62,$D63,'Menú y alérgenos'!$K$13:$K$62,"X"))+IF($E63="",0,COUNTIFS('Menú y alérgenos'!$C$13:$C$62,$E63,'Menú y alérgenos'!$K$13:$K$62,"X"))+IF($F63="",0,COUNTIFS('Menú y alérgenos'!$C$13:$C$62,$F63,'Menú y alérgenos'!$K$13:$K$62,"X"))&gt;0,1,0))</f>
        <v/>
      </c>
      <c r="AE63">
        <f>IF(O63&lt;&gt;"X",0,IF(IF($D63="",0,COUNTIFS('Menú y alérgenos'!$C$13:$C$62,$D63,'Menú y alérgenos'!$L$13:$L$62,"X"))+IF($E63="",0,COUNTIFS('Menú y alérgenos'!$C$13:$C$62,$E63,'Menú y alérgenos'!$L$13:$L$62,"X"))+IF($F63="",0,COUNTIFS('Menú y alérgenos'!$C$13:$C$62,$F63,'Menú y alérgenos'!$L$13:$L$62,"X"))&gt;0,1,0))</f>
        <v/>
      </c>
      <c r="AF63">
        <f>IF(P63&lt;&gt;"X",0,IF(IF($D63="",0,COUNTIFS('Menú y alérgenos'!$C$13:$C$62,$D63,'Menú y alérgenos'!$M$13:$M$62,"X"))+IF($E63="",0,COUNTIFS('Menú y alérgenos'!$C$13:$C$62,$E63,'Menú y alérgenos'!$M$13:$M$62,"X"))+IF($F63="",0,COUNTIFS('Menú y alérgenos'!$C$13:$C$62,$F63,'Menú y alérgenos'!$M$13:$M$62,"X"))&gt;0,1,0))</f>
        <v/>
      </c>
      <c r="AG63">
        <f>IF(Q63&lt;&gt;"X",0,IF(IF($D63="",0,COUNTIFS('Menú y alérgenos'!$C$13:$C$62,$D63,'Menú y alérgenos'!$N$13:$N$62,"X"))+IF($E63="",0,COUNTIFS('Menú y alérgenos'!$C$13:$C$62,$E63,'Menú y alérgenos'!$N$13:$N$62,"X"))+IF($F63="",0,COUNTIFS('Menú y alérgenos'!$C$13:$C$62,$F63,'Menú y alérgenos'!$N$13:$N$62,"X"))&gt;0,1,0))</f>
        <v/>
      </c>
      <c r="AH63">
        <f>IF(R63&lt;&gt;"X",0,IF(IF($D63="",0,COUNTIFS('Menú y alérgenos'!$C$13:$C$62,$D63,'Menú y alérgenos'!$O$13:$O$62,"X"))+IF($E63="",0,COUNTIFS('Menú y alérgenos'!$C$13:$C$62,$E63,'Menú y alérgenos'!$O$13:$O$62,"X"))+IF($F63="",0,COUNTIFS('Menú y alérgenos'!$C$13:$C$62,$F63,'Menú y alérgenos'!$O$13:$O$62,"X"))&gt;0,1,0))</f>
        <v/>
      </c>
      <c r="AI63">
        <f>IF(S63&lt;&gt;"X",0,IF(IF($D63="",0,COUNTIFS('Menú y alérgenos'!$C$13:$C$62,$D63,'Menú y alérgenos'!$P$13:$P$62,"X"))+IF($E63="",0,COUNTIFS('Menú y alérgenos'!$C$13:$C$62,$E63,'Menú y alérgenos'!$P$13:$P$62,"X"))+IF($F63="",0,COUNTIFS('Menú y alérgenos'!$C$13:$C$62,$F63,'Menú y alérgenos'!$P$13:$P$62,"X"))&gt;0,1,0))</f>
        <v/>
      </c>
      <c r="AJ63">
        <f>IF(T63&lt;&gt;"X",0,IF(IF($D63="",0,COUNTIFS('Menú y alérgenos'!$C$13:$C$62,$D63,'Menú y alérgenos'!$Q$13:$Q$62,"X"))+IF($E63="",0,COUNTIFS('Menú y alérgenos'!$C$13:$C$62,$E63,'Menú y alérgenos'!$Q$13:$Q$62,"X"))+IF($F63="",0,COUNTIFS('Menú y alérgenos'!$C$13:$C$62,$F63,'Menú y alérgenos'!$Q$13:$Q$62,"X"))&gt;0,1,0))</f>
        <v/>
      </c>
    </row>
    <row r="64">
      <c r="A64" s="14" t="n"/>
      <c r="B64" s="14" t="n"/>
      <c r="C64" s="14" t="n"/>
      <c r="D64" s="14" t="n"/>
      <c r="E64" s="14" t="n"/>
      <c r="F64" s="14" t="n"/>
      <c r="G64" s="22" t="n"/>
      <c r="H64" s="22" t="n"/>
      <c r="I64" s="22" t="n"/>
      <c r="J64" s="22" t="n"/>
      <c r="K64" s="22" t="n"/>
      <c r="L64" s="22" t="n"/>
      <c r="M64" s="22" t="n"/>
      <c r="N64" s="22" t="n"/>
      <c r="O64" s="22" t="n"/>
      <c r="P64" s="22" t="n"/>
      <c r="Q64" s="22" t="n"/>
      <c r="R64" s="22" t="n"/>
      <c r="S64" s="22" t="n"/>
      <c r="T64" s="22" t="n"/>
      <c r="U64" s="14" t="n"/>
      <c r="V64" s="16">
        <f>IF(COUNTA(D64:F64)=0,"",IF(SUM(W64:AJ64)&gt;0,"REVISAR ALÉRGENO","Sin cruce"))</f>
        <v/>
      </c>
      <c r="W64">
        <f>IF(G64&lt;&gt;"X",0,IF(IF($D64="",0,COUNTIFS('Menú y alérgenos'!$C$13:$C$62,$D64,'Menú y alérgenos'!$D$13:$D$62,"X"))+IF($E64="",0,COUNTIFS('Menú y alérgenos'!$C$13:$C$62,$E64,'Menú y alérgenos'!$D$13:$D$62,"X"))+IF($F64="",0,COUNTIFS('Menú y alérgenos'!$C$13:$C$62,$F64,'Menú y alérgenos'!$D$13:$D$62,"X"))&gt;0,1,0))</f>
        <v/>
      </c>
      <c r="X64">
        <f>IF(H64&lt;&gt;"X",0,IF(IF($D64="",0,COUNTIFS('Menú y alérgenos'!$C$13:$C$62,$D64,'Menú y alérgenos'!$E$13:$E$62,"X"))+IF($E64="",0,COUNTIFS('Menú y alérgenos'!$C$13:$C$62,$E64,'Menú y alérgenos'!$E$13:$E$62,"X"))+IF($F64="",0,COUNTIFS('Menú y alérgenos'!$C$13:$C$62,$F64,'Menú y alérgenos'!$E$13:$E$62,"X"))&gt;0,1,0))</f>
        <v/>
      </c>
      <c r="Y64">
        <f>IF(I64&lt;&gt;"X",0,IF(IF($D64="",0,COUNTIFS('Menú y alérgenos'!$C$13:$C$62,$D64,'Menú y alérgenos'!$F$13:$F$62,"X"))+IF($E64="",0,COUNTIFS('Menú y alérgenos'!$C$13:$C$62,$E64,'Menú y alérgenos'!$F$13:$F$62,"X"))+IF($F64="",0,COUNTIFS('Menú y alérgenos'!$C$13:$C$62,$F64,'Menú y alérgenos'!$F$13:$F$62,"X"))&gt;0,1,0))</f>
        <v/>
      </c>
      <c r="Z64">
        <f>IF(J64&lt;&gt;"X",0,IF(IF($D64="",0,COUNTIFS('Menú y alérgenos'!$C$13:$C$62,$D64,'Menú y alérgenos'!$G$13:$G$62,"X"))+IF($E64="",0,COUNTIFS('Menú y alérgenos'!$C$13:$C$62,$E64,'Menú y alérgenos'!$G$13:$G$62,"X"))+IF($F64="",0,COUNTIFS('Menú y alérgenos'!$C$13:$C$62,$F64,'Menú y alérgenos'!$G$13:$G$62,"X"))&gt;0,1,0))</f>
        <v/>
      </c>
      <c r="AA64">
        <f>IF(K64&lt;&gt;"X",0,IF(IF($D64="",0,COUNTIFS('Menú y alérgenos'!$C$13:$C$62,$D64,'Menú y alérgenos'!$H$13:$H$62,"X"))+IF($E64="",0,COUNTIFS('Menú y alérgenos'!$C$13:$C$62,$E64,'Menú y alérgenos'!$H$13:$H$62,"X"))+IF($F64="",0,COUNTIFS('Menú y alérgenos'!$C$13:$C$62,$F64,'Menú y alérgenos'!$H$13:$H$62,"X"))&gt;0,1,0))</f>
        <v/>
      </c>
      <c r="AB64">
        <f>IF(L64&lt;&gt;"X",0,IF(IF($D64="",0,COUNTIFS('Menú y alérgenos'!$C$13:$C$62,$D64,'Menú y alérgenos'!$I$13:$I$62,"X"))+IF($E64="",0,COUNTIFS('Menú y alérgenos'!$C$13:$C$62,$E64,'Menú y alérgenos'!$I$13:$I$62,"X"))+IF($F64="",0,COUNTIFS('Menú y alérgenos'!$C$13:$C$62,$F64,'Menú y alérgenos'!$I$13:$I$62,"X"))&gt;0,1,0))</f>
        <v/>
      </c>
      <c r="AC64">
        <f>IF(M64&lt;&gt;"X",0,IF(IF($D64="",0,COUNTIFS('Menú y alérgenos'!$C$13:$C$62,$D64,'Menú y alérgenos'!$J$13:$J$62,"X"))+IF($E64="",0,COUNTIFS('Menú y alérgenos'!$C$13:$C$62,$E64,'Menú y alérgenos'!$J$13:$J$62,"X"))+IF($F64="",0,COUNTIFS('Menú y alérgenos'!$C$13:$C$62,$F64,'Menú y alérgenos'!$J$13:$J$62,"X"))&gt;0,1,0))</f>
        <v/>
      </c>
      <c r="AD64">
        <f>IF(N64&lt;&gt;"X",0,IF(IF($D64="",0,COUNTIFS('Menú y alérgenos'!$C$13:$C$62,$D64,'Menú y alérgenos'!$K$13:$K$62,"X"))+IF($E64="",0,COUNTIFS('Menú y alérgenos'!$C$13:$C$62,$E64,'Menú y alérgenos'!$K$13:$K$62,"X"))+IF($F64="",0,COUNTIFS('Menú y alérgenos'!$C$13:$C$62,$F64,'Menú y alérgenos'!$K$13:$K$62,"X"))&gt;0,1,0))</f>
        <v/>
      </c>
      <c r="AE64">
        <f>IF(O64&lt;&gt;"X",0,IF(IF($D64="",0,COUNTIFS('Menú y alérgenos'!$C$13:$C$62,$D64,'Menú y alérgenos'!$L$13:$L$62,"X"))+IF($E64="",0,COUNTIFS('Menú y alérgenos'!$C$13:$C$62,$E64,'Menú y alérgenos'!$L$13:$L$62,"X"))+IF($F64="",0,COUNTIFS('Menú y alérgenos'!$C$13:$C$62,$F64,'Menú y alérgenos'!$L$13:$L$62,"X"))&gt;0,1,0))</f>
        <v/>
      </c>
      <c r="AF64">
        <f>IF(P64&lt;&gt;"X",0,IF(IF($D64="",0,COUNTIFS('Menú y alérgenos'!$C$13:$C$62,$D64,'Menú y alérgenos'!$M$13:$M$62,"X"))+IF($E64="",0,COUNTIFS('Menú y alérgenos'!$C$13:$C$62,$E64,'Menú y alérgenos'!$M$13:$M$62,"X"))+IF($F64="",0,COUNTIFS('Menú y alérgenos'!$C$13:$C$62,$F64,'Menú y alérgenos'!$M$13:$M$62,"X"))&gt;0,1,0))</f>
        <v/>
      </c>
      <c r="AG64">
        <f>IF(Q64&lt;&gt;"X",0,IF(IF($D64="",0,COUNTIFS('Menú y alérgenos'!$C$13:$C$62,$D64,'Menú y alérgenos'!$N$13:$N$62,"X"))+IF($E64="",0,COUNTIFS('Menú y alérgenos'!$C$13:$C$62,$E64,'Menú y alérgenos'!$N$13:$N$62,"X"))+IF($F64="",0,COUNTIFS('Menú y alérgenos'!$C$13:$C$62,$F64,'Menú y alérgenos'!$N$13:$N$62,"X"))&gt;0,1,0))</f>
        <v/>
      </c>
      <c r="AH64">
        <f>IF(R64&lt;&gt;"X",0,IF(IF($D64="",0,COUNTIFS('Menú y alérgenos'!$C$13:$C$62,$D64,'Menú y alérgenos'!$O$13:$O$62,"X"))+IF($E64="",0,COUNTIFS('Menú y alérgenos'!$C$13:$C$62,$E64,'Menú y alérgenos'!$O$13:$O$62,"X"))+IF($F64="",0,COUNTIFS('Menú y alérgenos'!$C$13:$C$62,$F64,'Menú y alérgenos'!$O$13:$O$62,"X"))&gt;0,1,0))</f>
        <v/>
      </c>
      <c r="AI64">
        <f>IF(S64&lt;&gt;"X",0,IF(IF($D64="",0,COUNTIFS('Menú y alérgenos'!$C$13:$C$62,$D64,'Menú y alérgenos'!$P$13:$P$62,"X"))+IF($E64="",0,COUNTIFS('Menú y alérgenos'!$C$13:$C$62,$E64,'Menú y alérgenos'!$P$13:$P$62,"X"))+IF($F64="",0,COUNTIFS('Menú y alérgenos'!$C$13:$C$62,$F64,'Menú y alérgenos'!$P$13:$P$62,"X"))&gt;0,1,0))</f>
        <v/>
      </c>
      <c r="AJ64">
        <f>IF(T64&lt;&gt;"X",0,IF(IF($D64="",0,COUNTIFS('Menú y alérgenos'!$C$13:$C$62,$D64,'Menú y alérgenos'!$Q$13:$Q$62,"X"))+IF($E64="",0,COUNTIFS('Menú y alérgenos'!$C$13:$C$62,$E64,'Menú y alérgenos'!$Q$13:$Q$62,"X"))+IF($F64="",0,COUNTIFS('Menú y alérgenos'!$C$13:$C$62,$F64,'Menú y alérgenos'!$Q$13:$Q$62,"X"))&gt;0,1,0))</f>
        <v/>
      </c>
    </row>
    <row r="65">
      <c r="A65" s="14" t="n"/>
      <c r="B65" s="14" t="n"/>
      <c r="C65" s="14" t="n"/>
      <c r="D65" s="14" t="n"/>
      <c r="E65" s="14" t="n"/>
      <c r="F65" s="14" t="n"/>
      <c r="G65" s="22" t="n"/>
      <c r="H65" s="22" t="n"/>
      <c r="I65" s="22" t="n"/>
      <c r="J65" s="22" t="n"/>
      <c r="K65" s="22" t="n"/>
      <c r="L65" s="22" t="n"/>
      <c r="M65" s="22" t="n"/>
      <c r="N65" s="22" t="n"/>
      <c r="O65" s="22" t="n"/>
      <c r="P65" s="22" t="n"/>
      <c r="Q65" s="22" t="n"/>
      <c r="R65" s="22" t="n"/>
      <c r="S65" s="22" t="n"/>
      <c r="T65" s="22" t="n"/>
      <c r="U65" s="14" t="n"/>
      <c r="V65" s="16">
        <f>IF(COUNTA(D65:F65)=0,"",IF(SUM(W65:AJ65)&gt;0,"REVISAR ALÉRGENO","Sin cruce"))</f>
        <v/>
      </c>
      <c r="W65">
        <f>IF(G65&lt;&gt;"X",0,IF(IF($D65="",0,COUNTIFS('Menú y alérgenos'!$C$13:$C$62,$D65,'Menú y alérgenos'!$D$13:$D$62,"X"))+IF($E65="",0,COUNTIFS('Menú y alérgenos'!$C$13:$C$62,$E65,'Menú y alérgenos'!$D$13:$D$62,"X"))+IF($F65="",0,COUNTIFS('Menú y alérgenos'!$C$13:$C$62,$F65,'Menú y alérgenos'!$D$13:$D$62,"X"))&gt;0,1,0))</f>
        <v/>
      </c>
      <c r="X65">
        <f>IF(H65&lt;&gt;"X",0,IF(IF($D65="",0,COUNTIFS('Menú y alérgenos'!$C$13:$C$62,$D65,'Menú y alérgenos'!$E$13:$E$62,"X"))+IF($E65="",0,COUNTIFS('Menú y alérgenos'!$C$13:$C$62,$E65,'Menú y alérgenos'!$E$13:$E$62,"X"))+IF($F65="",0,COUNTIFS('Menú y alérgenos'!$C$13:$C$62,$F65,'Menú y alérgenos'!$E$13:$E$62,"X"))&gt;0,1,0))</f>
        <v/>
      </c>
      <c r="Y65">
        <f>IF(I65&lt;&gt;"X",0,IF(IF($D65="",0,COUNTIFS('Menú y alérgenos'!$C$13:$C$62,$D65,'Menú y alérgenos'!$F$13:$F$62,"X"))+IF($E65="",0,COUNTIFS('Menú y alérgenos'!$C$13:$C$62,$E65,'Menú y alérgenos'!$F$13:$F$62,"X"))+IF($F65="",0,COUNTIFS('Menú y alérgenos'!$C$13:$C$62,$F65,'Menú y alérgenos'!$F$13:$F$62,"X"))&gt;0,1,0))</f>
        <v/>
      </c>
      <c r="Z65">
        <f>IF(J65&lt;&gt;"X",0,IF(IF($D65="",0,COUNTIFS('Menú y alérgenos'!$C$13:$C$62,$D65,'Menú y alérgenos'!$G$13:$G$62,"X"))+IF($E65="",0,COUNTIFS('Menú y alérgenos'!$C$13:$C$62,$E65,'Menú y alérgenos'!$G$13:$G$62,"X"))+IF($F65="",0,COUNTIFS('Menú y alérgenos'!$C$13:$C$62,$F65,'Menú y alérgenos'!$G$13:$G$62,"X"))&gt;0,1,0))</f>
        <v/>
      </c>
      <c r="AA65">
        <f>IF(K65&lt;&gt;"X",0,IF(IF($D65="",0,COUNTIFS('Menú y alérgenos'!$C$13:$C$62,$D65,'Menú y alérgenos'!$H$13:$H$62,"X"))+IF($E65="",0,COUNTIFS('Menú y alérgenos'!$C$13:$C$62,$E65,'Menú y alérgenos'!$H$13:$H$62,"X"))+IF($F65="",0,COUNTIFS('Menú y alérgenos'!$C$13:$C$62,$F65,'Menú y alérgenos'!$H$13:$H$62,"X"))&gt;0,1,0))</f>
        <v/>
      </c>
      <c r="AB65">
        <f>IF(L65&lt;&gt;"X",0,IF(IF($D65="",0,COUNTIFS('Menú y alérgenos'!$C$13:$C$62,$D65,'Menú y alérgenos'!$I$13:$I$62,"X"))+IF($E65="",0,COUNTIFS('Menú y alérgenos'!$C$13:$C$62,$E65,'Menú y alérgenos'!$I$13:$I$62,"X"))+IF($F65="",0,COUNTIFS('Menú y alérgenos'!$C$13:$C$62,$F65,'Menú y alérgenos'!$I$13:$I$62,"X"))&gt;0,1,0))</f>
        <v/>
      </c>
      <c r="AC65">
        <f>IF(M65&lt;&gt;"X",0,IF(IF($D65="",0,COUNTIFS('Menú y alérgenos'!$C$13:$C$62,$D65,'Menú y alérgenos'!$J$13:$J$62,"X"))+IF($E65="",0,COUNTIFS('Menú y alérgenos'!$C$13:$C$62,$E65,'Menú y alérgenos'!$J$13:$J$62,"X"))+IF($F65="",0,COUNTIFS('Menú y alérgenos'!$C$13:$C$62,$F65,'Menú y alérgenos'!$J$13:$J$62,"X"))&gt;0,1,0))</f>
        <v/>
      </c>
      <c r="AD65">
        <f>IF(N65&lt;&gt;"X",0,IF(IF($D65="",0,COUNTIFS('Menú y alérgenos'!$C$13:$C$62,$D65,'Menú y alérgenos'!$K$13:$K$62,"X"))+IF($E65="",0,COUNTIFS('Menú y alérgenos'!$C$13:$C$62,$E65,'Menú y alérgenos'!$K$13:$K$62,"X"))+IF($F65="",0,COUNTIFS('Menú y alérgenos'!$C$13:$C$62,$F65,'Menú y alérgenos'!$K$13:$K$62,"X"))&gt;0,1,0))</f>
        <v/>
      </c>
      <c r="AE65">
        <f>IF(O65&lt;&gt;"X",0,IF(IF($D65="",0,COUNTIFS('Menú y alérgenos'!$C$13:$C$62,$D65,'Menú y alérgenos'!$L$13:$L$62,"X"))+IF($E65="",0,COUNTIFS('Menú y alérgenos'!$C$13:$C$62,$E65,'Menú y alérgenos'!$L$13:$L$62,"X"))+IF($F65="",0,COUNTIFS('Menú y alérgenos'!$C$13:$C$62,$F65,'Menú y alérgenos'!$L$13:$L$62,"X"))&gt;0,1,0))</f>
        <v/>
      </c>
      <c r="AF65">
        <f>IF(P65&lt;&gt;"X",0,IF(IF($D65="",0,COUNTIFS('Menú y alérgenos'!$C$13:$C$62,$D65,'Menú y alérgenos'!$M$13:$M$62,"X"))+IF($E65="",0,COUNTIFS('Menú y alérgenos'!$C$13:$C$62,$E65,'Menú y alérgenos'!$M$13:$M$62,"X"))+IF($F65="",0,COUNTIFS('Menú y alérgenos'!$C$13:$C$62,$F65,'Menú y alérgenos'!$M$13:$M$62,"X"))&gt;0,1,0))</f>
        <v/>
      </c>
      <c r="AG65">
        <f>IF(Q65&lt;&gt;"X",0,IF(IF($D65="",0,COUNTIFS('Menú y alérgenos'!$C$13:$C$62,$D65,'Menú y alérgenos'!$N$13:$N$62,"X"))+IF($E65="",0,COUNTIFS('Menú y alérgenos'!$C$13:$C$62,$E65,'Menú y alérgenos'!$N$13:$N$62,"X"))+IF($F65="",0,COUNTIFS('Menú y alérgenos'!$C$13:$C$62,$F65,'Menú y alérgenos'!$N$13:$N$62,"X"))&gt;0,1,0))</f>
        <v/>
      </c>
      <c r="AH65">
        <f>IF(R65&lt;&gt;"X",0,IF(IF($D65="",0,COUNTIFS('Menú y alérgenos'!$C$13:$C$62,$D65,'Menú y alérgenos'!$O$13:$O$62,"X"))+IF($E65="",0,COUNTIFS('Menú y alérgenos'!$C$13:$C$62,$E65,'Menú y alérgenos'!$O$13:$O$62,"X"))+IF($F65="",0,COUNTIFS('Menú y alérgenos'!$C$13:$C$62,$F65,'Menú y alérgenos'!$O$13:$O$62,"X"))&gt;0,1,0))</f>
        <v/>
      </c>
      <c r="AI65">
        <f>IF(S65&lt;&gt;"X",0,IF(IF($D65="",0,COUNTIFS('Menú y alérgenos'!$C$13:$C$62,$D65,'Menú y alérgenos'!$P$13:$P$62,"X"))+IF($E65="",0,COUNTIFS('Menú y alérgenos'!$C$13:$C$62,$E65,'Menú y alérgenos'!$P$13:$P$62,"X"))+IF($F65="",0,COUNTIFS('Menú y alérgenos'!$C$13:$C$62,$F65,'Menú y alérgenos'!$P$13:$P$62,"X"))&gt;0,1,0))</f>
        <v/>
      </c>
      <c r="AJ65">
        <f>IF(T65&lt;&gt;"X",0,IF(IF($D65="",0,COUNTIFS('Menú y alérgenos'!$C$13:$C$62,$D65,'Menú y alérgenos'!$Q$13:$Q$62,"X"))+IF($E65="",0,COUNTIFS('Menú y alérgenos'!$C$13:$C$62,$E65,'Menú y alérgenos'!$Q$13:$Q$62,"X"))+IF($F65="",0,COUNTIFS('Menú y alérgenos'!$C$13:$C$62,$F65,'Menú y alérgenos'!$Q$13:$Q$62,"X"))&gt;0,1,0))</f>
        <v/>
      </c>
    </row>
    <row r="66">
      <c r="A66" s="14" t="n"/>
      <c r="B66" s="14" t="n"/>
      <c r="C66" s="14" t="n"/>
      <c r="D66" s="14" t="n"/>
      <c r="E66" s="14" t="n"/>
      <c r="F66" s="14" t="n"/>
      <c r="G66" s="22" t="n"/>
      <c r="H66" s="22" t="n"/>
      <c r="I66" s="22" t="n"/>
      <c r="J66" s="22" t="n"/>
      <c r="K66" s="22" t="n"/>
      <c r="L66" s="22" t="n"/>
      <c r="M66" s="22" t="n"/>
      <c r="N66" s="22" t="n"/>
      <c r="O66" s="22" t="n"/>
      <c r="P66" s="22" t="n"/>
      <c r="Q66" s="22" t="n"/>
      <c r="R66" s="22" t="n"/>
      <c r="S66" s="22" t="n"/>
      <c r="T66" s="22" t="n"/>
      <c r="U66" s="14" t="n"/>
      <c r="V66" s="16">
        <f>IF(COUNTA(D66:F66)=0,"",IF(SUM(W66:AJ66)&gt;0,"REVISAR ALÉRGENO","Sin cruce"))</f>
        <v/>
      </c>
      <c r="W66">
        <f>IF(G66&lt;&gt;"X",0,IF(IF($D66="",0,COUNTIFS('Menú y alérgenos'!$C$13:$C$62,$D66,'Menú y alérgenos'!$D$13:$D$62,"X"))+IF($E66="",0,COUNTIFS('Menú y alérgenos'!$C$13:$C$62,$E66,'Menú y alérgenos'!$D$13:$D$62,"X"))+IF($F66="",0,COUNTIFS('Menú y alérgenos'!$C$13:$C$62,$F66,'Menú y alérgenos'!$D$13:$D$62,"X"))&gt;0,1,0))</f>
        <v/>
      </c>
      <c r="X66">
        <f>IF(H66&lt;&gt;"X",0,IF(IF($D66="",0,COUNTIFS('Menú y alérgenos'!$C$13:$C$62,$D66,'Menú y alérgenos'!$E$13:$E$62,"X"))+IF($E66="",0,COUNTIFS('Menú y alérgenos'!$C$13:$C$62,$E66,'Menú y alérgenos'!$E$13:$E$62,"X"))+IF($F66="",0,COUNTIFS('Menú y alérgenos'!$C$13:$C$62,$F66,'Menú y alérgenos'!$E$13:$E$62,"X"))&gt;0,1,0))</f>
        <v/>
      </c>
      <c r="Y66">
        <f>IF(I66&lt;&gt;"X",0,IF(IF($D66="",0,COUNTIFS('Menú y alérgenos'!$C$13:$C$62,$D66,'Menú y alérgenos'!$F$13:$F$62,"X"))+IF($E66="",0,COUNTIFS('Menú y alérgenos'!$C$13:$C$62,$E66,'Menú y alérgenos'!$F$13:$F$62,"X"))+IF($F66="",0,COUNTIFS('Menú y alérgenos'!$C$13:$C$62,$F66,'Menú y alérgenos'!$F$13:$F$62,"X"))&gt;0,1,0))</f>
        <v/>
      </c>
      <c r="Z66">
        <f>IF(J66&lt;&gt;"X",0,IF(IF($D66="",0,COUNTIFS('Menú y alérgenos'!$C$13:$C$62,$D66,'Menú y alérgenos'!$G$13:$G$62,"X"))+IF($E66="",0,COUNTIFS('Menú y alérgenos'!$C$13:$C$62,$E66,'Menú y alérgenos'!$G$13:$G$62,"X"))+IF($F66="",0,COUNTIFS('Menú y alérgenos'!$C$13:$C$62,$F66,'Menú y alérgenos'!$G$13:$G$62,"X"))&gt;0,1,0))</f>
        <v/>
      </c>
      <c r="AA66">
        <f>IF(K66&lt;&gt;"X",0,IF(IF($D66="",0,COUNTIFS('Menú y alérgenos'!$C$13:$C$62,$D66,'Menú y alérgenos'!$H$13:$H$62,"X"))+IF($E66="",0,COUNTIFS('Menú y alérgenos'!$C$13:$C$62,$E66,'Menú y alérgenos'!$H$13:$H$62,"X"))+IF($F66="",0,COUNTIFS('Menú y alérgenos'!$C$13:$C$62,$F66,'Menú y alérgenos'!$H$13:$H$62,"X"))&gt;0,1,0))</f>
        <v/>
      </c>
      <c r="AB66">
        <f>IF(L66&lt;&gt;"X",0,IF(IF($D66="",0,COUNTIFS('Menú y alérgenos'!$C$13:$C$62,$D66,'Menú y alérgenos'!$I$13:$I$62,"X"))+IF($E66="",0,COUNTIFS('Menú y alérgenos'!$C$13:$C$62,$E66,'Menú y alérgenos'!$I$13:$I$62,"X"))+IF($F66="",0,COUNTIFS('Menú y alérgenos'!$C$13:$C$62,$F66,'Menú y alérgenos'!$I$13:$I$62,"X"))&gt;0,1,0))</f>
        <v/>
      </c>
      <c r="AC66">
        <f>IF(M66&lt;&gt;"X",0,IF(IF($D66="",0,COUNTIFS('Menú y alérgenos'!$C$13:$C$62,$D66,'Menú y alérgenos'!$J$13:$J$62,"X"))+IF($E66="",0,COUNTIFS('Menú y alérgenos'!$C$13:$C$62,$E66,'Menú y alérgenos'!$J$13:$J$62,"X"))+IF($F66="",0,COUNTIFS('Menú y alérgenos'!$C$13:$C$62,$F66,'Menú y alérgenos'!$J$13:$J$62,"X"))&gt;0,1,0))</f>
        <v/>
      </c>
      <c r="AD66">
        <f>IF(N66&lt;&gt;"X",0,IF(IF($D66="",0,COUNTIFS('Menú y alérgenos'!$C$13:$C$62,$D66,'Menú y alérgenos'!$K$13:$K$62,"X"))+IF($E66="",0,COUNTIFS('Menú y alérgenos'!$C$13:$C$62,$E66,'Menú y alérgenos'!$K$13:$K$62,"X"))+IF($F66="",0,COUNTIFS('Menú y alérgenos'!$C$13:$C$62,$F66,'Menú y alérgenos'!$K$13:$K$62,"X"))&gt;0,1,0))</f>
        <v/>
      </c>
      <c r="AE66">
        <f>IF(O66&lt;&gt;"X",0,IF(IF($D66="",0,COUNTIFS('Menú y alérgenos'!$C$13:$C$62,$D66,'Menú y alérgenos'!$L$13:$L$62,"X"))+IF($E66="",0,COUNTIFS('Menú y alérgenos'!$C$13:$C$62,$E66,'Menú y alérgenos'!$L$13:$L$62,"X"))+IF($F66="",0,COUNTIFS('Menú y alérgenos'!$C$13:$C$62,$F66,'Menú y alérgenos'!$L$13:$L$62,"X"))&gt;0,1,0))</f>
        <v/>
      </c>
      <c r="AF66">
        <f>IF(P66&lt;&gt;"X",0,IF(IF($D66="",0,COUNTIFS('Menú y alérgenos'!$C$13:$C$62,$D66,'Menú y alérgenos'!$M$13:$M$62,"X"))+IF($E66="",0,COUNTIFS('Menú y alérgenos'!$C$13:$C$62,$E66,'Menú y alérgenos'!$M$13:$M$62,"X"))+IF($F66="",0,COUNTIFS('Menú y alérgenos'!$C$13:$C$62,$F66,'Menú y alérgenos'!$M$13:$M$62,"X"))&gt;0,1,0))</f>
        <v/>
      </c>
      <c r="AG66">
        <f>IF(Q66&lt;&gt;"X",0,IF(IF($D66="",0,COUNTIFS('Menú y alérgenos'!$C$13:$C$62,$D66,'Menú y alérgenos'!$N$13:$N$62,"X"))+IF($E66="",0,COUNTIFS('Menú y alérgenos'!$C$13:$C$62,$E66,'Menú y alérgenos'!$N$13:$N$62,"X"))+IF($F66="",0,COUNTIFS('Menú y alérgenos'!$C$13:$C$62,$F66,'Menú y alérgenos'!$N$13:$N$62,"X"))&gt;0,1,0))</f>
        <v/>
      </c>
      <c r="AH66">
        <f>IF(R66&lt;&gt;"X",0,IF(IF($D66="",0,COUNTIFS('Menú y alérgenos'!$C$13:$C$62,$D66,'Menú y alérgenos'!$O$13:$O$62,"X"))+IF($E66="",0,COUNTIFS('Menú y alérgenos'!$C$13:$C$62,$E66,'Menú y alérgenos'!$O$13:$O$62,"X"))+IF($F66="",0,COUNTIFS('Menú y alérgenos'!$C$13:$C$62,$F66,'Menú y alérgenos'!$O$13:$O$62,"X"))&gt;0,1,0))</f>
        <v/>
      </c>
      <c r="AI66">
        <f>IF(S66&lt;&gt;"X",0,IF(IF($D66="",0,COUNTIFS('Menú y alérgenos'!$C$13:$C$62,$D66,'Menú y alérgenos'!$P$13:$P$62,"X"))+IF($E66="",0,COUNTIFS('Menú y alérgenos'!$C$13:$C$62,$E66,'Menú y alérgenos'!$P$13:$P$62,"X"))+IF($F66="",0,COUNTIFS('Menú y alérgenos'!$C$13:$C$62,$F66,'Menú y alérgenos'!$P$13:$P$62,"X"))&gt;0,1,0))</f>
        <v/>
      </c>
      <c r="AJ66">
        <f>IF(T66&lt;&gt;"X",0,IF(IF($D66="",0,COUNTIFS('Menú y alérgenos'!$C$13:$C$62,$D66,'Menú y alérgenos'!$Q$13:$Q$62,"X"))+IF($E66="",0,COUNTIFS('Menú y alérgenos'!$C$13:$C$62,$E66,'Menú y alérgenos'!$Q$13:$Q$62,"X"))+IF($F66="",0,COUNTIFS('Menú y alérgenos'!$C$13:$C$62,$F66,'Menú y alérgenos'!$Q$13:$Q$62,"X"))&gt;0,1,0))</f>
        <v/>
      </c>
    </row>
    <row r="67">
      <c r="A67" s="14" t="n"/>
      <c r="B67" s="14" t="n"/>
      <c r="C67" s="14" t="n"/>
      <c r="D67" s="14" t="n"/>
      <c r="E67" s="14" t="n"/>
      <c r="F67" s="14" t="n"/>
      <c r="G67" s="22" t="n"/>
      <c r="H67" s="22" t="n"/>
      <c r="I67" s="22" t="n"/>
      <c r="J67" s="22" t="n"/>
      <c r="K67" s="22" t="n"/>
      <c r="L67" s="22" t="n"/>
      <c r="M67" s="22" t="n"/>
      <c r="N67" s="22" t="n"/>
      <c r="O67" s="22" t="n"/>
      <c r="P67" s="22" t="n"/>
      <c r="Q67" s="22" t="n"/>
      <c r="R67" s="22" t="n"/>
      <c r="S67" s="22" t="n"/>
      <c r="T67" s="22" t="n"/>
      <c r="U67" s="14" t="n"/>
      <c r="V67" s="16">
        <f>IF(COUNTA(D67:F67)=0,"",IF(SUM(W67:AJ67)&gt;0,"REVISAR ALÉRGENO","Sin cruce"))</f>
        <v/>
      </c>
      <c r="W67">
        <f>IF(G67&lt;&gt;"X",0,IF(IF($D67="",0,COUNTIFS('Menú y alérgenos'!$C$13:$C$62,$D67,'Menú y alérgenos'!$D$13:$D$62,"X"))+IF($E67="",0,COUNTIFS('Menú y alérgenos'!$C$13:$C$62,$E67,'Menú y alérgenos'!$D$13:$D$62,"X"))+IF($F67="",0,COUNTIFS('Menú y alérgenos'!$C$13:$C$62,$F67,'Menú y alérgenos'!$D$13:$D$62,"X"))&gt;0,1,0))</f>
        <v/>
      </c>
      <c r="X67">
        <f>IF(H67&lt;&gt;"X",0,IF(IF($D67="",0,COUNTIFS('Menú y alérgenos'!$C$13:$C$62,$D67,'Menú y alérgenos'!$E$13:$E$62,"X"))+IF($E67="",0,COUNTIFS('Menú y alérgenos'!$C$13:$C$62,$E67,'Menú y alérgenos'!$E$13:$E$62,"X"))+IF($F67="",0,COUNTIFS('Menú y alérgenos'!$C$13:$C$62,$F67,'Menú y alérgenos'!$E$13:$E$62,"X"))&gt;0,1,0))</f>
        <v/>
      </c>
      <c r="Y67">
        <f>IF(I67&lt;&gt;"X",0,IF(IF($D67="",0,COUNTIFS('Menú y alérgenos'!$C$13:$C$62,$D67,'Menú y alérgenos'!$F$13:$F$62,"X"))+IF($E67="",0,COUNTIFS('Menú y alérgenos'!$C$13:$C$62,$E67,'Menú y alérgenos'!$F$13:$F$62,"X"))+IF($F67="",0,COUNTIFS('Menú y alérgenos'!$C$13:$C$62,$F67,'Menú y alérgenos'!$F$13:$F$62,"X"))&gt;0,1,0))</f>
        <v/>
      </c>
      <c r="Z67">
        <f>IF(J67&lt;&gt;"X",0,IF(IF($D67="",0,COUNTIFS('Menú y alérgenos'!$C$13:$C$62,$D67,'Menú y alérgenos'!$G$13:$G$62,"X"))+IF($E67="",0,COUNTIFS('Menú y alérgenos'!$C$13:$C$62,$E67,'Menú y alérgenos'!$G$13:$G$62,"X"))+IF($F67="",0,COUNTIFS('Menú y alérgenos'!$C$13:$C$62,$F67,'Menú y alérgenos'!$G$13:$G$62,"X"))&gt;0,1,0))</f>
        <v/>
      </c>
      <c r="AA67">
        <f>IF(K67&lt;&gt;"X",0,IF(IF($D67="",0,COUNTIFS('Menú y alérgenos'!$C$13:$C$62,$D67,'Menú y alérgenos'!$H$13:$H$62,"X"))+IF($E67="",0,COUNTIFS('Menú y alérgenos'!$C$13:$C$62,$E67,'Menú y alérgenos'!$H$13:$H$62,"X"))+IF($F67="",0,COUNTIFS('Menú y alérgenos'!$C$13:$C$62,$F67,'Menú y alérgenos'!$H$13:$H$62,"X"))&gt;0,1,0))</f>
        <v/>
      </c>
      <c r="AB67">
        <f>IF(L67&lt;&gt;"X",0,IF(IF($D67="",0,COUNTIFS('Menú y alérgenos'!$C$13:$C$62,$D67,'Menú y alérgenos'!$I$13:$I$62,"X"))+IF($E67="",0,COUNTIFS('Menú y alérgenos'!$C$13:$C$62,$E67,'Menú y alérgenos'!$I$13:$I$62,"X"))+IF($F67="",0,COUNTIFS('Menú y alérgenos'!$C$13:$C$62,$F67,'Menú y alérgenos'!$I$13:$I$62,"X"))&gt;0,1,0))</f>
        <v/>
      </c>
      <c r="AC67">
        <f>IF(M67&lt;&gt;"X",0,IF(IF($D67="",0,COUNTIFS('Menú y alérgenos'!$C$13:$C$62,$D67,'Menú y alérgenos'!$J$13:$J$62,"X"))+IF($E67="",0,COUNTIFS('Menú y alérgenos'!$C$13:$C$62,$E67,'Menú y alérgenos'!$J$13:$J$62,"X"))+IF($F67="",0,COUNTIFS('Menú y alérgenos'!$C$13:$C$62,$F67,'Menú y alérgenos'!$J$13:$J$62,"X"))&gt;0,1,0))</f>
        <v/>
      </c>
      <c r="AD67">
        <f>IF(N67&lt;&gt;"X",0,IF(IF($D67="",0,COUNTIFS('Menú y alérgenos'!$C$13:$C$62,$D67,'Menú y alérgenos'!$K$13:$K$62,"X"))+IF($E67="",0,COUNTIFS('Menú y alérgenos'!$C$13:$C$62,$E67,'Menú y alérgenos'!$K$13:$K$62,"X"))+IF($F67="",0,COUNTIFS('Menú y alérgenos'!$C$13:$C$62,$F67,'Menú y alérgenos'!$K$13:$K$62,"X"))&gt;0,1,0))</f>
        <v/>
      </c>
      <c r="AE67">
        <f>IF(O67&lt;&gt;"X",0,IF(IF($D67="",0,COUNTIFS('Menú y alérgenos'!$C$13:$C$62,$D67,'Menú y alérgenos'!$L$13:$L$62,"X"))+IF($E67="",0,COUNTIFS('Menú y alérgenos'!$C$13:$C$62,$E67,'Menú y alérgenos'!$L$13:$L$62,"X"))+IF($F67="",0,COUNTIFS('Menú y alérgenos'!$C$13:$C$62,$F67,'Menú y alérgenos'!$L$13:$L$62,"X"))&gt;0,1,0))</f>
        <v/>
      </c>
      <c r="AF67">
        <f>IF(P67&lt;&gt;"X",0,IF(IF($D67="",0,COUNTIFS('Menú y alérgenos'!$C$13:$C$62,$D67,'Menú y alérgenos'!$M$13:$M$62,"X"))+IF($E67="",0,COUNTIFS('Menú y alérgenos'!$C$13:$C$62,$E67,'Menú y alérgenos'!$M$13:$M$62,"X"))+IF($F67="",0,COUNTIFS('Menú y alérgenos'!$C$13:$C$62,$F67,'Menú y alérgenos'!$M$13:$M$62,"X"))&gt;0,1,0))</f>
        <v/>
      </c>
      <c r="AG67">
        <f>IF(Q67&lt;&gt;"X",0,IF(IF($D67="",0,COUNTIFS('Menú y alérgenos'!$C$13:$C$62,$D67,'Menú y alérgenos'!$N$13:$N$62,"X"))+IF($E67="",0,COUNTIFS('Menú y alérgenos'!$C$13:$C$62,$E67,'Menú y alérgenos'!$N$13:$N$62,"X"))+IF($F67="",0,COUNTIFS('Menú y alérgenos'!$C$13:$C$62,$F67,'Menú y alérgenos'!$N$13:$N$62,"X"))&gt;0,1,0))</f>
        <v/>
      </c>
      <c r="AH67">
        <f>IF(R67&lt;&gt;"X",0,IF(IF($D67="",0,COUNTIFS('Menú y alérgenos'!$C$13:$C$62,$D67,'Menú y alérgenos'!$O$13:$O$62,"X"))+IF($E67="",0,COUNTIFS('Menú y alérgenos'!$C$13:$C$62,$E67,'Menú y alérgenos'!$O$13:$O$62,"X"))+IF($F67="",0,COUNTIFS('Menú y alérgenos'!$C$13:$C$62,$F67,'Menú y alérgenos'!$O$13:$O$62,"X"))&gt;0,1,0))</f>
        <v/>
      </c>
      <c r="AI67">
        <f>IF(S67&lt;&gt;"X",0,IF(IF($D67="",0,COUNTIFS('Menú y alérgenos'!$C$13:$C$62,$D67,'Menú y alérgenos'!$P$13:$P$62,"X"))+IF($E67="",0,COUNTIFS('Menú y alérgenos'!$C$13:$C$62,$E67,'Menú y alérgenos'!$P$13:$P$62,"X"))+IF($F67="",0,COUNTIFS('Menú y alérgenos'!$C$13:$C$62,$F67,'Menú y alérgenos'!$P$13:$P$62,"X"))&gt;0,1,0))</f>
        <v/>
      </c>
      <c r="AJ67">
        <f>IF(T67&lt;&gt;"X",0,IF(IF($D67="",0,COUNTIFS('Menú y alérgenos'!$C$13:$C$62,$D67,'Menú y alérgenos'!$Q$13:$Q$62,"X"))+IF($E67="",0,COUNTIFS('Menú y alérgenos'!$C$13:$C$62,$E67,'Menú y alérgenos'!$Q$13:$Q$62,"X"))+IF($F67="",0,COUNTIFS('Menú y alérgenos'!$C$13:$C$62,$F67,'Menú y alérgenos'!$Q$13:$Q$62,"X"))&gt;0,1,0))</f>
        <v/>
      </c>
    </row>
    <row r="68">
      <c r="A68" s="14" t="n"/>
      <c r="B68" s="14" t="n"/>
      <c r="C68" s="14" t="n"/>
      <c r="D68" s="14" t="n"/>
      <c r="E68" s="14" t="n"/>
      <c r="F68" s="14" t="n"/>
      <c r="G68" s="22" t="n"/>
      <c r="H68" s="22" t="n"/>
      <c r="I68" s="22" t="n"/>
      <c r="J68" s="22" t="n"/>
      <c r="K68" s="22" t="n"/>
      <c r="L68" s="22" t="n"/>
      <c r="M68" s="22" t="n"/>
      <c r="N68" s="22" t="n"/>
      <c r="O68" s="22" t="n"/>
      <c r="P68" s="22" t="n"/>
      <c r="Q68" s="22" t="n"/>
      <c r="R68" s="22" t="n"/>
      <c r="S68" s="22" t="n"/>
      <c r="T68" s="22" t="n"/>
      <c r="U68" s="14" t="n"/>
      <c r="V68" s="16">
        <f>IF(COUNTA(D68:F68)=0,"",IF(SUM(W68:AJ68)&gt;0,"REVISAR ALÉRGENO","Sin cruce"))</f>
        <v/>
      </c>
      <c r="W68">
        <f>IF(G68&lt;&gt;"X",0,IF(IF($D68="",0,COUNTIFS('Menú y alérgenos'!$C$13:$C$62,$D68,'Menú y alérgenos'!$D$13:$D$62,"X"))+IF($E68="",0,COUNTIFS('Menú y alérgenos'!$C$13:$C$62,$E68,'Menú y alérgenos'!$D$13:$D$62,"X"))+IF($F68="",0,COUNTIFS('Menú y alérgenos'!$C$13:$C$62,$F68,'Menú y alérgenos'!$D$13:$D$62,"X"))&gt;0,1,0))</f>
        <v/>
      </c>
      <c r="X68">
        <f>IF(H68&lt;&gt;"X",0,IF(IF($D68="",0,COUNTIFS('Menú y alérgenos'!$C$13:$C$62,$D68,'Menú y alérgenos'!$E$13:$E$62,"X"))+IF($E68="",0,COUNTIFS('Menú y alérgenos'!$C$13:$C$62,$E68,'Menú y alérgenos'!$E$13:$E$62,"X"))+IF($F68="",0,COUNTIFS('Menú y alérgenos'!$C$13:$C$62,$F68,'Menú y alérgenos'!$E$13:$E$62,"X"))&gt;0,1,0))</f>
        <v/>
      </c>
      <c r="Y68">
        <f>IF(I68&lt;&gt;"X",0,IF(IF($D68="",0,COUNTIFS('Menú y alérgenos'!$C$13:$C$62,$D68,'Menú y alérgenos'!$F$13:$F$62,"X"))+IF($E68="",0,COUNTIFS('Menú y alérgenos'!$C$13:$C$62,$E68,'Menú y alérgenos'!$F$13:$F$62,"X"))+IF($F68="",0,COUNTIFS('Menú y alérgenos'!$C$13:$C$62,$F68,'Menú y alérgenos'!$F$13:$F$62,"X"))&gt;0,1,0))</f>
        <v/>
      </c>
      <c r="Z68">
        <f>IF(J68&lt;&gt;"X",0,IF(IF($D68="",0,COUNTIFS('Menú y alérgenos'!$C$13:$C$62,$D68,'Menú y alérgenos'!$G$13:$G$62,"X"))+IF($E68="",0,COUNTIFS('Menú y alérgenos'!$C$13:$C$62,$E68,'Menú y alérgenos'!$G$13:$G$62,"X"))+IF($F68="",0,COUNTIFS('Menú y alérgenos'!$C$13:$C$62,$F68,'Menú y alérgenos'!$G$13:$G$62,"X"))&gt;0,1,0))</f>
        <v/>
      </c>
      <c r="AA68">
        <f>IF(K68&lt;&gt;"X",0,IF(IF($D68="",0,COUNTIFS('Menú y alérgenos'!$C$13:$C$62,$D68,'Menú y alérgenos'!$H$13:$H$62,"X"))+IF($E68="",0,COUNTIFS('Menú y alérgenos'!$C$13:$C$62,$E68,'Menú y alérgenos'!$H$13:$H$62,"X"))+IF($F68="",0,COUNTIFS('Menú y alérgenos'!$C$13:$C$62,$F68,'Menú y alérgenos'!$H$13:$H$62,"X"))&gt;0,1,0))</f>
        <v/>
      </c>
      <c r="AB68">
        <f>IF(L68&lt;&gt;"X",0,IF(IF($D68="",0,COUNTIFS('Menú y alérgenos'!$C$13:$C$62,$D68,'Menú y alérgenos'!$I$13:$I$62,"X"))+IF($E68="",0,COUNTIFS('Menú y alérgenos'!$C$13:$C$62,$E68,'Menú y alérgenos'!$I$13:$I$62,"X"))+IF($F68="",0,COUNTIFS('Menú y alérgenos'!$C$13:$C$62,$F68,'Menú y alérgenos'!$I$13:$I$62,"X"))&gt;0,1,0))</f>
        <v/>
      </c>
      <c r="AC68">
        <f>IF(M68&lt;&gt;"X",0,IF(IF($D68="",0,COUNTIFS('Menú y alérgenos'!$C$13:$C$62,$D68,'Menú y alérgenos'!$J$13:$J$62,"X"))+IF($E68="",0,COUNTIFS('Menú y alérgenos'!$C$13:$C$62,$E68,'Menú y alérgenos'!$J$13:$J$62,"X"))+IF($F68="",0,COUNTIFS('Menú y alérgenos'!$C$13:$C$62,$F68,'Menú y alérgenos'!$J$13:$J$62,"X"))&gt;0,1,0))</f>
        <v/>
      </c>
      <c r="AD68">
        <f>IF(N68&lt;&gt;"X",0,IF(IF($D68="",0,COUNTIFS('Menú y alérgenos'!$C$13:$C$62,$D68,'Menú y alérgenos'!$K$13:$K$62,"X"))+IF($E68="",0,COUNTIFS('Menú y alérgenos'!$C$13:$C$62,$E68,'Menú y alérgenos'!$K$13:$K$62,"X"))+IF($F68="",0,COUNTIFS('Menú y alérgenos'!$C$13:$C$62,$F68,'Menú y alérgenos'!$K$13:$K$62,"X"))&gt;0,1,0))</f>
        <v/>
      </c>
      <c r="AE68">
        <f>IF(O68&lt;&gt;"X",0,IF(IF($D68="",0,COUNTIFS('Menú y alérgenos'!$C$13:$C$62,$D68,'Menú y alérgenos'!$L$13:$L$62,"X"))+IF($E68="",0,COUNTIFS('Menú y alérgenos'!$C$13:$C$62,$E68,'Menú y alérgenos'!$L$13:$L$62,"X"))+IF($F68="",0,COUNTIFS('Menú y alérgenos'!$C$13:$C$62,$F68,'Menú y alérgenos'!$L$13:$L$62,"X"))&gt;0,1,0))</f>
        <v/>
      </c>
      <c r="AF68">
        <f>IF(P68&lt;&gt;"X",0,IF(IF($D68="",0,COUNTIFS('Menú y alérgenos'!$C$13:$C$62,$D68,'Menú y alérgenos'!$M$13:$M$62,"X"))+IF($E68="",0,COUNTIFS('Menú y alérgenos'!$C$13:$C$62,$E68,'Menú y alérgenos'!$M$13:$M$62,"X"))+IF($F68="",0,COUNTIFS('Menú y alérgenos'!$C$13:$C$62,$F68,'Menú y alérgenos'!$M$13:$M$62,"X"))&gt;0,1,0))</f>
        <v/>
      </c>
      <c r="AG68">
        <f>IF(Q68&lt;&gt;"X",0,IF(IF($D68="",0,COUNTIFS('Menú y alérgenos'!$C$13:$C$62,$D68,'Menú y alérgenos'!$N$13:$N$62,"X"))+IF($E68="",0,COUNTIFS('Menú y alérgenos'!$C$13:$C$62,$E68,'Menú y alérgenos'!$N$13:$N$62,"X"))+IF($F68="",0,COUNTIFS('Menú y alérgenos'!$C$13:$C$62,$F68,'Menú y alérgenos'!$N$13:$N$62,"X"))&gt;0,1,0))</f>
        <v/>
      </c>
      <c r="AH68">
        <f>IF(R68&lt;&gt;"X",0,IF(IF($D68="",0,COUNTIFS('Menú y alérgenos'!$C$13:$C$62,$D68,'Menú y alérgenos'!$O$13:$O$62,"X"))+IF($E68="",0,COUNTIFS('Menú y alérgenos'!$C$13:$C$62,$E68,'Menú y alérgenos'!$O$13:$O$62,"X"))+IF($F68="",0,COUNTIFS('Menú y alérgenos'!$C$13:$C$62,$F68,'Menú y alérgenos'!$O$13:$O$62,"X"))&gt;0,1,0))</f>
        <v/>
      </c>
      <c r="AI68">
        <f>IF(S68&lt;&gt;"X",0,IF(IF($D68="",0,COUNTIFS('Menú y alérgenos'!$C$13:$C$62,$D68,'Menú y alérgenos'!$P$13:$P$62,"X"))+IF($E68="",0,COUNTIFS('Menú y alérgenos'!$C$13:$C$62,$E68,'Menú y alérgenos'!$P$13:$P$62,"X"))+IF($F68="",0,COUNTIFS('Menú y alérgenos'!$C$13:$C$62,$F68,'Menú y alérgenos'!$P$13:$P$62,"X"))&gt;0,1,0))</f>
        <v/>
      </c>
      <c r="AJ68">
        <f>IF(T68&lt;&gt;"X",0,IF(IF($D68="",0,COUNTIFS('Menú y alérgenos'!$C$13:$C$62,$D68,'Menú y alérgenos'!$Q$13:$Q$62,"X"))+IF($E68="",0,COUNTIFS('Menú y alérgenos'!$C$13:$C$62,$E68,'Menú y alérgenos'!$Q$13:$Q$62,"X"))+IF($F68="",0,COUNTIFS('Menú y alérgenos'!$C$13:$C$62,$F68,'Menú y alérgenos'!$Q$13:$Q$62,"X"))&gt;0,1,0))</f>
        <v/>
      </c>
    </row>
    <row r="69">
      <c r="A69" s="14" t="n"/>
      <c r="B69" s="14" t="n"/>
      <c r="C69" s="14" t="n"/>
      <c r="D69" s="14" t="n"/>
      <c r="E69" s="14" t="n"/>
      <c r="F69" s="14" t="n"/>
      <c r="G69" s="22" t="n"/>
      <c r="H69" s="22" t="n"/>
      <c r="I69" s="22" t="n"/>
      <c r="J69" s="22" t="n"/>
      <c r="K69" s="22" t="n"/>
      <c r="L69" s="22" t="n"/>
      <c r="M69" s="22" t="n"/>
      <c r="N69" s="22" t="n"/>
      <c r="O69" s="22" t="n"/>
      <c r="P69" s="22" t="n"/>
      <c r="Q69" s="22" t="n"/>
      <c r="R69" s="22" t="n"/>
      <c r="S69" s="22" t="n"/>
      <c r="T69" s="22" t="n"/>
      <c r="U69" s="14" t="n"/>
      <c r="V69" s="16">
        <f>IF(COUNTA(D69:F69)=0,"",IF(SUM(W69:AJ69)&gt;0,"REVISAR ALÉRGENO","Sin cruce"))</f>
        <v/>
      </c>
      <c r="W69">
        <f>IF(G69&lt;&gt;"X",0,IF(IF($D69="",0,COUNTIFS('Menú y alérgenos'!$C$13:$C$62,$D69,'Menú y alérgenos'!$D$13:$D$62,"X"))+IF($E69="",0,COUNTIFS('Menú y alérgenos'!$C$13:$C$62,$E69,'Menú y alérgenos'!$D$13:$D$62,"X"))+IF($F69="",0,COUNTIFS('Menú y alérgenos'!$C$13:$C$62,$F69,'Menú y alérgenos'!$D$13:$D$62,"X"))&gt;0,1,0))</f>
        <v/>
      </c>
      <c r="X69">
        <f>IF(H69&lt;&gt;"X",0,IF(IF($D69="",0,COUNTIFS('Menú y alérgenos'!$C$13:$C$62,$D69,'Menú y alérgenos'!$E$13:$E$62,"X"))+IF($E69="",0,COUNTIFS('Menú y alérgenos'!$C$13:$C$62,$E69,'Menú y alérgenos'!$E$13:$E$62,"X"))+IF($F69="",0,COUNTIFS('Menú y alérgenos'!$C$13:$C$62,$F69,'Menú y alérgenos'!$E$13:$E$62,"X"))&gt;0,1,0))</f>
        <v/>
      </c>
      <c r="Y69">
        <f>IF(I69&lt;&gt;"X",0,IF(IF($D69="",0,COUNTIFS('Menú y alérgenos'!$C$13:$C$62,$D69,'Menú y alérgenos'!$F$13:$F$62,"X"))+IF($E69="",0,COUNTIFS('Menú y alérgenos'!$C$13:$C$62,$E69,'Menú y alérgenos'!$F$13:$F$62,"X"))+IF($F69="",0,COUNTIFS('Menú y alérgenos'!$C$13:$C$62,$F69,'Menú y alérgenos'!$F$13:$F$62,"X"))&gt;0,1,0))</f>
        <v/>
      </c>
      <c r="Z69">
        <f>IF(J69&lt;&gt;"X",0,IF(IF($D69="",0,COUNTIFS('Menú y alérgenos'!$C$13:$C$62,$D69,'Menú y alérgenos'!$G$13:$G$62,"X"))+IF($E69="",0,COUNTIFS('Menú y alérgenos'!$C$13:$C$62,$E69,'Menú y alérgenos'!$G$13:$G$62,"X"))+IF($F69="",0,COUNTIFS('Menú y alérgenos'!$C$13:$C$62,$F69,'Menú y alérgenos'!$G$13:$G$62,"X"))&gt;0,1,0))</f>
        <v/>
      </c>
      <c r="AA69">
        <f>IF(K69&lt;&gt;"X",0,IF(IF($D69="",0,COUNTIFS('Menú y alérgenos'!$C$13:$C$62,$D69,'Menú y alérgenos'!$H$13:$H$62,"X"))+IF($E69="",0,COUNTIFS('Menú y alérgenos'!$C$13:$C$62,$E69,'Menú y alérgenos'!$H$13:$H$62,"X"))+IF($F69="",0,COUNTIFS('Menú y alérgenos'!$C$13:$C$62,$F69,'Menú y alérgenos'!$H$13:$H$62,"X"))&gt;0,1,0))</f>
        <v/>
      </c>
      <c r="AB69">
        <f>IF(L69&lt;&gt;"X",0,IF(IF($D69="",0,COUNTIFS('Menú y alérgenos'!$C$13:$C$62,$D69,'Menú y alérgenos'!$I$13:$I$62,"X"))+IF($E69="",0,COUNTIFS('Menú y alérgenos'!$C$13:$C$62,$E69,'Menú y alérgenos'!$I$13:$I$62,"X"))+IF($F69="",0,COUNTIFS('Menú y alérgenos'!$C$13:$C$62,$F69,'Menú y alérgenos'!$I$13:$I$62,"X"))&gt;0,1,0))</f>
        <v/>
      </c>
      <c r="AC69">
        <f>IF(M69&lt;&gt;"X",0,IF(IF($D69="",0,COUNTIFS('Menú y alérgenos'!$C$13:$C$62,$D69,'Menú y alérgenos'!$J$13:$J$62,"X"))+IF($E69="",0,COUNTIFS('Menú y alérgenos'!$C$13:$C$62,$E69,'Menú y alérgenos'!$J$13:$J$62,"X"))+IF($F69="",0,COUNTIFS('Menú y alérgenos'!$C$13:$C$62,$F69,'Menú y alérgenos'!$J$13:$J$62,"X"))&gt;0,1,0))</f>
        <v/>
      </c>
      <c r="AD69">
        <f>IF(N69&lt;&gt;"X",0,IF(IF($D69="",0,COUNTIFS('Menú y alérgenos'!$C$13:$C$62,$D69,'Menú y alérgenos'!$K$13:$K$62,"X"))+IF($E69="",0,COUNTIFS('Menú y alérgenos'!$C$13:$C$62,$E69,'Menú y alérgenos'!$K$13:$K$62,"X"))+IF($F69="",0,COUNTIFS('Menú y alérgenos'!$C$13:$C$62,$F69,'Menú y alérgenos'!$K$13:$K$62,"X"))&gt;0,1,0))</f>
        <v/>
      </c>
      <c r="AE69">
        <f>IF(O69&lt;&gt;"X",0,IF(IF($D69="",0,COUNTIFS('Menú y alérgenos'!$C$13:$C$62,$D69,'Menú y alérgenos'!$L$13:$L$62,"X"))+IF($E69="",0,COUNTIFS('Menú y alérgenos'!$C$13:$C$62,$E69,'Menú y alérgenos'!$L$13:$L$62,"X"))+IF($F69="",0,COUNTIFS('Menú y alérgenos'!$C$13:$C$62,$F69,'Menú y alérgenos'!$L$13:$L$62,"X"))&gt;0,1,0))</f>
        <v/>
      </c>
      <c r="AF69">
        <f>IF(P69&lt;&gt;"X",0,IF(IF($D69="",0,COUNTIFS('Menú y alérgenos'!$C$13:$C$62,$D69,'Menú y alérgenos'!$M$13:$M$62,"X"))+IF($E69="",0,COUNTIFS('Menú y alérgenos'!$C$13:$C$62,$E69,'Menú y alérgenos'!$M$13:$M$62,"X"))+IF($F69="",0,COUNTIFS('Menú y alérgenos'!$C$13:$C$62,$F69,'Menú y alérgenos'!$M$13:$M$62,"X"))&gt;0,1,0))</f>
        <v/>
      </c>
      <c r="AG69">
        <f>IF(Q69&lt;&gt;"X",0,IF(IF($D69="",0,COUNTIFS('Menú y alérgenos'!$C$13:$C$62,$D69,'Menú y alérgenos'!$N$13:$N$62,"X"))+IF($E69="",0,COUNTIFS('Menú y alérgenos'!$C$13:$C$62,$E69,'Menú y alérgenos'!$N$13:$N$62,"X"))+IF($F69="",0,COUNTIFS('Menú y alérgenos'!$C$13:$C$62,$F69,'Menú y alérgenos'!$N$13:$N$62,"X"))&gt;0,1,0))</f>
        <v/>
      </c>
      <c r="AH69">
        <f>IF(R69&lt;&gt;"X",0,IF(IF($D69="",0,COUNTIFS('Menú y alérgenos'!$C$13:$C$62,$D69,'Menú y alérgenos'!$O$13:$O$62,"X"))+IF($E69="",0,COUNTIFS('Menú y alérgenos'!$C$13:$C$62,$E69,'Menú y alérgenos'!$O$13:$O$62,"X"))+IF($F69="",0,COUNTIFS('Menú y alérgenos'!$C$13:$C$62,$F69,'Menú y alérgenos'!$O$13:$O$62,"X"))&gt;0,1,0))</f>
        <v/>
      </c>
      <c r="AI69">
        <f>IF(S69&lt;&gt;"X",0,IF(IF($D69="",0,COUNTIFS('Menú y alérgenos'!$C$13:$C$62,$D69,'Menú y alérgenos'!$P$13:$P$62,"X"))+IF($E69="",0,COUNTIFS('Menú y alérgenos'!$C$13:$C$62,$E69,'Menú y alérgenos'!$P$13:$P$62,"X"))+IF($F69="",0,COUNTIFS('Menú y alérgenos'!$C$13:$C$62,$F69,'Menú y alérgenos'!$P$13:$P$62,"X"))&gt;0,1,0))</f>
        <v/>
      </c>
      <c r="AJ69">
        <f>IF(T69&lt;&gt;"X",0,IF(IF($D69="",0,COUNTIFS('Menú y alérgenos'!$C$13:$C$62,$D69,'Menú y alérgenos'!$Q$13:$Q$62,"X"))+IF($E69="",0,COUNTIFS('Menú y alérgenos'!$C$13:$C$62,$E69,'Menú y alérgenos'!$Q$13:$Q$62,"X"))+IF($F69="",0,COUNTIFS('Menú y alérgenos'!$C$13:$C$62,$F69,'Menú y alérgenos'!$Q$13:$Q$62,"X"))&gt;0,1,0))</f>
        <v/>
      </c>
    </row>
    <row r="70">
      <c r="A70" s="14" t="n"/>
      <c r="B70" s="14" t="n"/>
      <c r="C70" s="14" t="n"/>
      <c r="D70" s="14" t="n"/>
      <c r="E70" s="14" t="n"/>
      <c r="F70" s="14" t="n"/>
      <c r="G70" s="22" t="n"/>
      <c r="H70" s="22" t="n"/>
      <c r="I70" s="22" t="n"/>
      <c r="J70" s="22" t="n"/>
      <c r="K70" s="22" t="n"/>
      <c r="L70" s="22" t="n"/>
      <c r="M70" s="22" t="n"/>
      <c r="N70" s="22" t="n"/>
      <c r="O70" s="22" t="n"/>
      <c r="P70" s="22" t="n"/>
      <c r="Q70" s="22" t="n"/>
      <c r="R70" s="22" t="n"/>
      <c r="S70" s="22" t="n"/>
      <c r="T70" s="22" t="n"/>
      <c r="U70" s="14" t="n"/>
      <c r="V70" s="16">
        <f>IF(COUNTA(D70:F70)=0,"",IF(SUM(W70:AJ70)&gt;0,"REVISAR ALÉRGENO","Sin cruce"))</f>
        <v/>
      </c>
      <c r="W70">
        <f>IF(G70&lt;&gt;"X",0,IF(IF($D70="",0,COUNTIFS('Menú y alérgenos'!$C$13:$C$62,$D70,'Menú y alérgenos'!$D$13:$D$62,"X"))+IF($E70="",0,COUNTIFS('Menú y alérgenos'!$C$13:$C$62,$E70,'Menú y alérgenos'!$D$13:$D$62,"X"))+IF($F70="",0,COUNTIFS('Menú y alérgenos'!$C$13:$C$62,$F70,'Menú y alérgenos'!$D$13:$D$62,"X"))&gt;0,1,0))</f>
        <v/>
      </c>
      <c r="X70">
        <f>IF(H70&lt;&gt;"X",0,IF(IF($D70="",0,COUNTIFS('Menú y alérgenos'!$C$13:$C$62,$D70,'Menú y alérgenos'!$E$13:$E$62,"X"))+IF($E70="",0,COUNTIFS('Menú y alérgenos'!$C$13:$C$62,$E70,'Menú y alérgenos'!$E$13:$E$62,"X"))+IF($F70="",0,COUNTIFS('Menú y alérgenos'!$C$13:$C$62,$F70,'Menú y alérgenos'!$E$13:$E$62,"X"))&gt;0,1,0))</f>
        <v/>
      </c>
      <c r="Y70">
        <f>IF(I70&lt;&gt;"X",0,IF(IF($D70="",0,COUNTIFS('Menú y alérgenos'!$C$13:$C$62,$D70,'Menú y alérgenos'!$F$13:$F$62,"X"))+IF($E70="",0,COUNTIFS('Menú y alérgenos'!$C$13:$C$62,$E70,'Menú y alérgenos'!$F$13:$F$62,"X"))+IF($F70="",0,COUNTIFS('Menú y alérgenos'!$C$13:$C$62,$F70,'Menú y alérgenos'!$F$13:$F$62,"X"))&gt;0,1,0))</f>
        <v/>
      </c>
      <c r="Z70">
        <f>IF(J70&lt;&gt;"X",0,IF(IF($D70="",0,COUNTIFS('Menú y alérgenos'!$C$13:$C$62,$D70,'Menú y alérgenos'!$G$13:$G$62,"X"))+IF($E70="",0,COUNTIFS('Menú y alérgenos'!$C$13:$C$62,$E70,'Menú y alérgenos'!$G$13:$G$62,"X"))+IF($F70="",0,COUNTIFS('Menú y alérgenos'!$C$13:$C$62,$F70,'Menú y alérgenos'!$G$13:$G$62,"X"))&gt;0,1,0))</f>
        <v/>
      </c>
      <c r="AA70">
        <f>IF(K70&lt;&gt;"X",0,IF(IF($D70="",0,COUNTIFS('Menú y alérgenos'!$C$13:$C$62,$D70,'Menú y alérgenos'!$H$13:$H$62,"X"))+IF($E70="",0,COUNTIFS('Menú y alérgenos'!$C$13:$C$62,$E70,'Menú y alérgenos'!$H$13:$H$62,"X"))+IF($F70="",0,COUNTIFS('Menú y alérgenos'!$C$13:$C$62,$F70,'Menú y alérgenos'!$H$13:$H$62,"X"))&gt;0,1,0))</f>
        <v/>
      </c>
      <c r="AB70">
        <f>IF(L70&lt;&gt;"X",0,IF(IF($D70="",0,COUNTIFS('Menú y alérgenos'!$C$13:$C$62,$D70,'Menú y alérgenos'!$I$13:$I$62,"X"))+IF($E70="",0,COUNTIFS('Menú y alérgenos'!$C$13:$C$62,$E70,'Menú y alérgenos'!$I$13:$I$62,"X"))+IF($F70="",0,COUNTIFS('Menú y alérgenos'!$C$13:$C$62,$F70,'Menú y alérgenos'!$I$13:$I$62,"X"))&gt;0,1,0))</f>
        <v/>
      </c>
      <c r="AC70">
        <f>IF(M70&lt;&gt;"X",0,IF(IF($D70="",0,COUNTIFS('Menú y alérgenos'!$C$13:$C$62,$D70,'Menú y alérgenos'!$J$13:$J$62,"X"))+IF($E70="",0,COUNTIFS('Menú y alérgenos'!$C$13:$C$62,$E70,'Menú y alérgenos'!$J$13:$J$62,"X"))+IF($F70="",0,COUNTIFS('Menú y alérgenos'!$C$13:$C$62,$F70,'Menú y alérgenos'!$J$13:$J$62,"X"))&gt;0,1,0))</f>
        <v/>
      </c>
      <c r="AD70">
        <f>IF(N70&lt;&gt;"X",0,IF(IF($D70="",0,COUNTIFS('Menú y alérgenos'!$C$13:$C$62,$D70,'Menú y alérgenos'!$K$13:$K$62,"X"))+IF($E70="",0,COUNTIFS('Menú y alérgenos'!$C$13:$C$62,$E70,'Menú y alérgenos'!$K$13:$K$62,"X"))+IF($F70="",0,COUNTIFS('Menú y alérgenos'!$C$13:$C$62,$F70,'Menú y alérgenos'!$K$13:$K$62,"X"))&gt;0,1,0))</f>
        <v/>
      </c>
      <c r="AE70">
        <f>IF(O70&lt;&gt;"X",0,IF(IF($D70="",0,COUNTIFS('Menú y alérgenos'!$C$13:$C$62,$D70,'Menú y alérgenos'!$L$13:$L$62,"X"))+IF($E70="",0,COUNTIFS('Menú y alérgenos'!$C$13:$C$62,$E70,'Menú y alérgenos'!$L$13:$L$62,"X"))+IF($F70="",0,COUNTIFS('Menú y alérgenos'!$C$13:$C$62,$F70,'Menú y alérgenos'!$L$13:$L$62,"X"))&gt;0,1,0))</f>
        <v/>
      </c>
      <c r="AF70">
        <f>IF(P70&lt;&gt;"X",0,IF(IF($D70="",0,COUNTIFS('Menú y alérgenos'!$C$13:$C$62,$D70,'Menú y alérgenos'!$M$13:$M$62,"X"))+IF($E70="",0,COUNTIFS('Menú y alérgenos'!$C$13:$C$62,$E70,'Menú y alérgenos'!$M$13:$M$62,"X"))+IF($F70="",0,COUNTIFS('Menú y alérgenos'!$C$13:$C$62,$F70,'Menú y alérgenos'!$M$13:$M$62,"X"))&gt;0,1,0))</f>
        <v/>
      </c>
      <c r="AG70">
        <f>IF(Q70&lt;&gt;"X",0,IF(IF($D70="",0,COUNTIFS('Menú y alérgenos'!$C$13:$C$62,$D70,'Menú y alérgenos'!$N$13:$N$62,"X"))+IF($E70="",0,COUNTIFS('Menú y alérgenos'!$C$13:$C$62,$E70,'Menú y alérgenos'!$N$13:$N$62,"X"))+IF($F70="",0,COUNTIFS('Menú y alérgenos'!$C$13:$C$62,$F70,'Menú y alérgenos'!$N$13:$N$62,"X"))&gt;0,1,0))</f>
        <v/>
      </c>
      <c r="AH70">
        <f>IF(R70&lt;&gt;"X",0,IF(IF($D70="",0,COUNTIFS('Menú y alérgenos'!$C$13:$C$62,$D70,'Menú y alérgenos'!$O$13:$O$62,"X"))+IF($E70="",0,COUNTIFS('Menú y alérgenos'!$C$13:$C$62,$E70,'Menú y alérgenos'!$O$13:$O$62,"X"))+IF($F70="",0,COUNTIFS('Menú y alérgenos'!$C$13:$C$62,$F70,'Menú y alérgenos'!$O$13:$O$62,"X"))&gt;0,1,0))</f>
        <v/>
      </c>
      <c r="AI70">
        <f>IF(S70&lt;&gt;"X",0,IF(IF($D70="",0,COUNTIFS('Menú y alérgenos'!$C$13:$C$62,$D70,'Menú y alérgenos'!$P$13:$P$62,"X"))+IF($E70="",0,COUNTIFS('Menú y alérgenos'!$C$13:$C$62,$E70,'Menú y alérgenos'!$P$13:$P$62,"X"))+IF($F70="",0,COUNTIFS('Menú y alérgenos'!$C$13:$C$62,$F70,'Menú y alérgenos'!$P$13:$P$62,"X"))&gt;0,1,0))</f>
        <v/>
      </c>
      <c r="AJ70">
        <f>IF(T70&lt;&gt;"X",0,IF(IF($D70="",0,COUNTIFS('Menú y alérgenos'!$C$13:$C$62,$D70,'Menú y alérgenos'!$Q$13:$Q$62,"X"))+IF($E70="",0,COUNTIFS('Menú y alérgenos'!$C$13:$C$62,$E70,'Menú y alérgenos'!$Q$13:$Q$62,"X"))+IF($F70="",0,COUNTIFS('Menú y alérgenos'!$C$13:$C$62,$F70,'Menú y alérgenos'!$Q$13:$Q$62,"X"))&gt;0,1,0))</f>
        <v/>
      </c>
    </row>
    <row r="71">
      <c r="A71" s="14" t="n"/>
      <c r="B71" s="14" t="n"/>
      <c r="C71" s="14" t="n"/>
      <c r="D71" s="14" t="n"/>
      <c r="E71" s="14" t="n"/>
      <c r="F71" s="14" t="n"/>
      <c r="G71" s="22" t="n"/>
      <c r="H71" s="22" t="n"/>
      <c r="I71" s="22" t="n"/>
      <c r="J71" s="22" t="n"/>
      <c r="K71" s="22" t="n"/>
      <c r="L71" s="22" t="n"/>
      <c r="M71" s="22" t="n"/>
      <c r="N71" s="22" t="n"/>
      <c r="O71" s="22" t="n"/>
      <c r="P71" s="22" t="n"/>
      <c r="Q71" s="22" t="n"/>
      <c r="R71" s="22" t="n"/>
      <c r="S71" s="22" t="n"/>
      <c r="T71" s="22" t="n"/>
      <c r="U71" s="14" t="n"/>
      <c r="V71" s="16">
        <f>IF(COUNTA(D71:F71)=0,"",IF(SUM(W71:AJ71)&gt;0,"REVISAR ALÉRGENO","Sin cruce"))</f>
        <v/>
      </c>
      <c r="W71">
        <f>IF(G71&lt;&gt;"X",0,IF(IF($D71="",0,COUNTIFS('Menú y alérgenos'!$C$13:$C$62,$D71,'Menú y alérgenos'!$D$13:$D$62,"X"))+IF($E71="",0,COUNTIFS('Menú y alérgenos'!$C$13:$C$62,$E71,'Menú y alérgenos'!$D$13:$D$62,"X"))+IF($F71="",0,COUNTIFS('Menú y alérgenos'!$C$13:$C$62,$F71,'Menú y alérgenos'!$D$13:$D$62,"X"))&gt;0,1,0))</f>
        <v/>
      </c>
      <c r="X71">
        <f>IF(H71&lt;&gt;"X",0,IF(IF($D71="",0,COUNTIFS('Menú y alérgenos'!$C$13:$C$62,$D71,'Menú y alérgenos'!$E$13:$E$62,"X"))+IF($E71="",0,COUNTIFS('Menú y alérgenos'!$C$13:$C$62,$E71,'Menú y alérgenos'!$E$13:$E$62,"X"))+IF($F71="",0,COUNTIFS('Menú y alérgenos'!$C$13:$C$62,$F71,'Menú y alérgenos'!$E$13:$E$62,"X"))&gt;0,1,0))</f>
        <v/>
      </c>
      <c r="Y71">
        <f>IF(I71&lt;&gt;"X",0,IF(IF($D71="",0,COUNTIFS('Menú y alérgenos'!$C$13:$C$62,$D71,'Menú y alérgenos'!$F$13:$F$62,"X"))+IF($E71="",0,COUNTIFS('Menú y alérgenos'!$C$13:$C$62,$E71,'Menú y alérgenos'!$F$13:$F$62,"X"))+IF($F71="",0,COUNTIFS('Menú y alérgenos'!$C$13:$C$62,$F71,'Menú y alérgenos'!$F$13:$F$62,"X"))&gt;0,1,0))</f>
        <v/>
      </c>
      <c r="Z71">
        <f>IF(J71&lt;&gt;"X",0,IF(IF($D71="",0,COUNTIFS('Menú y alérgenos'!$C$13:$C$62,$D71,'Menú y alérgenos'!$G$13:$G$62,"X"))+IF($E71="",0,COUNTIFS('Menú y alérgenos'!$C$13:$C$62,$E71,'Menú y alérgenos'!$G$13:$G$62,"X"))+IF($F71="",0,COUNTIFS('Menú y alérgenos'!$C$13:$C$62,$F71,'Menú y alérgenos'!$G$13:$G$62,"X"))&gt;0,1,0))</f>
        <v/>
      </c>
      <c r="AA71">
        <f>IF(K71&lt;&gt;"X",0,IF(IF($D71="",0,COUNTIFS('Menú y alérgenos'!$C$13:$C$62,$D71,'Menú y alérgenos'!$H$13:$H$62,"X"))+IF($E71="",0,COUNTIFS('Menú y alérgenos'!$C$13:$C$62,$E71,'Menú y alérgenos'!$H$13:$H$62,"X"))+IF($F71="",0,COUNTIFS('Menú y alérgenos'!$C$13:$C$62,$F71,'Menú y alérgenos'!$H$13:$H$62,"X"))&gt;0,1,0))</f>
        <v/>
      </c>
      <c r="AB71">
        <f>IF(L71&lt;&gt;"X",0,IF(IF($D71="",0,COUNTIFS('Menú y alérgenos'!$C$13:$C$62,$D71,'Menú y alérgenos'!$I$13:$I$62,"X"))+IF($E71="",0,COUNTIFS('Menú y alérgenos'!$C$13:$C$62,$E71,'Menú y alérgenos'!$I$13:$I$62,"X"))+IF($F71="",0,COUNTIFS('Menú y alérgenos'!$C$13:$C$62,$F71,'Menú y alérgenos'!$I$13:$I$62,"X"))&gt;0,1,0))</f>
        <v/>
      </c>
      <c r="AC71">
        <f>IF(M71&lt;&gt;"X",0,IF(IF($D71="",0,COUNTIFS('Menú y alérgenos'!$C$13:$C$62,$D71,'Menú y alérgenos'!$J$13:$J$62,"X"))+IF($E71="",0,COUNTIFS('Menú y alérgenos'!$C$13:$C$62,$E71,'Menú y alérgenos'!$J$13:$J$62,"X"))+IF($F71="",0,COUNTIFS('Menú y alérgenos'!$C$13:$C$62,$F71,'Menú y alérgenos'!$J$13:$J$62,"X"))&gt;0,1,0))</f>
        <v/>
      </c>
      <c r="AD71">
        <f>IF(N71&lt;&gt;"X",0,IF(IF($D71="",0,COUNTIFS('Menú y alérgenos'!$C$13:$C$62,$D71,'Menú y alérgenos'!$K$13:$K$62,"X"))+IF($E71="",0,COUNTIFS('Menú y alérgenos'!$C$13:$C$62,$E71,'Menú y alérgenos'!$K$13:$K$62,"X"))+IF($F71="",0,COUNTIFS('Menú y alérgenos'!$C$13:$C$62,$F71,'Menú y alérgenos'!$K$13:$K$62,"X"))&gt;0,1,0))</f>
        <v/>
      </c>
      <c r="AE71">
        <f>IF(O71&lt;&gt;"X",0,IF(IF($D71="",0,COUNTIFS('Menú y alérgenos'!$C$13:$C$62,$D71,'Menú y alérgenos'!$L$13:$L$62,"X"))+IF($E71="",0,COUNTIFS('Menú y alérgenos'!$C$13:$C$62,$E71,'Menú y alérgenos'!$L$13:$L$62,"X"))+IF($F71="",0,COUNTIFS('Menú y alérgenos'!$C$13:$C$62,$F71,'Menú y alérgenos'!$L$13:$L$62,"X"))&gt;0,1,0))</f>
        <v/>
      </c>
      <c r="AF71">
        <f>IF(P71&lt;&gt;"X",0,IF(IF($D71="",0,COUNTIFS('Menú y alérgenos'!$C$13:$C$62,$D71,'Menú y alérgenos'!$M$13:$M$62,"X"))+IF($E71="",0,COUNTIFS('Menú y alérgenos'!$C$13:$C$62,$E71,'Menú y alérgenos'!$M$13:$M$62,"X"))+IF($F71="",0,COUNTIFS('Menú y alérgenos'!$C$13:$C$62,$F71,'Menú y alérgenos'!$M$13:$M$62,"X"))&gt;0,1,0))</f>
        <v/>
      </c>
      <c r="AG71">
        <f>IF(Q71&lt;&gt;"X",0,IF(IF($D71="",0,COUNTIFS('Menú y alérgenos'!$C$13:$C$62,$D71,'Menú y alérgenos'!$N$13:$N$62,"X"))+IF($E71="",0,COUNTIFS('Menú y alérgenos'!$C$13:$C$62,$E71,'Menú y alérgenos'!$N$13:$N$62,"X"))+IF($F71="",0,COUNTIFS('Menú y alérgenos'!$C$13:$C$62,$F71,'Menú y alérgenos'!$N$13:$N$62,"X"))&gt;0,1,0))</f>
        <v/>
      </c>
      <c r="AH71">
        <f>IF(R71&lt;&gt;"X",0,IF(IF($D71="",0,COUNTIFS('Menú y alérgenos'!$C$13:$C$62,$D71,'Menú y alérgenos'!$O$13:$O$62,"X"))+IF($E71="",0,COUNTIFS('Menú y alérgenos'!$C$13:$C$62,$E71,'Menú y alérgenos'!$O$13:$O$62,"X"))+IF($F71="",0,COUNTIFS('Menú y alérgenos'!$C$13:$C$62,$F71,'Menú y alérgenos'!$O$13:$O$62,"X"))&gt;0,1,0))</f>
        <v/>
      </c>
      <c r="AI71">
        <f>IF(S71&lt;&gt;"X",0,IF(IF($D71="",0,COUNTIFS('Menú y alérgenos'!$C$13:$C$62,$D71,'Menú y alérgenos'!$P$13:$P$62,"X"))+IF($E71="",0,COUNTIFS('Menú y alérgenos'!$C$13:$C$62,$E71,'Menú y alérgenos'!$P$13:$P$62,"X"))+IF($F71="",0,COUNTIFS('Menú y alérgenos'!$C$13:$C$62,$F71,'Menú y alérgenos'!$P$13:$P$62,"X"))&gt;0,1,0))</f>
        <v/>
      </c>
      <c r="AJ71">
        <f>IF(T71&lt;&gt;"X",0,IF(IF($D71="",0,COUNTIFS('Menú y alérgenos'!$C$13:$C$62,$D71,'Menú y alérgenos'!$Q$13:$Q$62,"X"))+IF($E71="",0,COUNTIFS('Menú y alérgenos'!$C$13:$C$62,$E71,'Menú y alérgenos'!$Q$13:$Q$62,"X"))+IF($F71="",0,COUNTIFS('Menú y alérgenos'!$C$13:$C$62,$F71,'Menú y alérgenos'!$Q$13:$Q$62,"X"))&gt;0,1,0))</f>
        <v/>
      </c>
    </row>
    <row r="72">
      <c r="A72" s="14" t="n"/>
      <c r="B72" s="14" t="n"/>
      <c r="C72" s="14" t="n"/>
      <c r="D72" s="14" t="n"/>
      <c r="E72" s="14" t="n"/>
      <c r="F72" s="14" t="n"/>
      <c r="G72" s="22" t="n"/>
      <c r="H72" s="22" t="n"/>
      <c r="I72" s="22" t="n"/>
      <c r="J72" s="22" t="n"/>
      <c r="K72" s="22" t="n"/>
      <c r="L72" s="22" t="n"/>
      <c r="M72" s="22" t="n"/>
      <c r="N72" s="22" t="n"/>
      <c r="O72" s="22" t="n"/>
      <c r="P72" s="22" t="n"/>
      <c r="Q72" s="22" t="n"/>
      <c r="R72" s="22" t="n"/>
      <c r="S72" s="22" t="n"/>
      <c r="T72" s="22" t="n"/>
      <c r="U72" s="14" t="n"/>
      <c r="V72" s="16">
        <f>IF(COUNTA(D72:F72)=0,"",IF(SUM(W72:AJ72)&gt;0,"REVISAR ALÉRGENO","Sin cruce"))</f>
        <v/>
      </c>
      <c r="W72">
        <f>IF(G72&lt;&gt;"X",0,IF(IF($D72="",0,COUNTIFS('Menú y alérgenos'!$C$13:$C$62,$D72,'Menú y alérgenos'!$D$13:$D$62,"X"))+IF($E72="",0,COUNTIFS('Menú y alérgenos'!$C$13:$C$62,$E72,'Menú y alérgenos'!$D$13:$D$62,"X"))+IF($F72="",0,COUNTIFS('Menú y alérgenos'!$C$13:$C$62,$F72,'Menú y alérgenos'!$D$13:$D$62,"X"))&gt;0,1,0))</f>
        <v/>
      </c>
      <c r="X72">
        <f>IF(H72&lt;&gt;"X",0,IF(IF($D72="",0,COUNTIFS('Menú y alérgenos'!$C$13:$C$62,$D72,'Menú y alérgenos'!$E$13:$E$62,"X"))+IF($E72="",0,COUNTIFS('Menú y alérgenos'!$C$13:$C$62,$E72,'Menú y alérgenos'!$E$13:$E$62,"X"))+IF($F72="",0,COUNTIFS('Menú y alérgenos'!$C$13:$C$62,$F72,'Menú y alérgenos'!$E$13:$E$62,"X"))&gt;0,1,0))</f>
        <v/>
      </c>
      <c r="Y72">
        <f>IF(I72&lt;&gt;"X",0,IF(IF($D72="",0,COUNTIFS('Menú y alérgenos'!$C$13:$C$62,$D72,'Menú y alérgenos'!$F$13:$F$62,"X"))+IF($E72="",0,COUNTIFS('Menú y alérgenos'!$C$13:$C$62,$E72,'Menú y alérgenos'!$F$13:$F$62,"X"))+IF($F72="",0,COUNTIFS('Menú y alérgenos'!$C$13:$C$62,$F72,'Menú y alérgenos'!$F$13:$F$62,"X"))&gt;0,1,0))</f>
        <v/>
      </c>
      <c r="Z72">
        <f>IF(J72&lt;&gt;"X",0,IF(IF($D72="",0,COUNTIFS('Menú y alérgenos'!$C$13:$C$62,$D72,'Menú y alérgenos'!$G$13:$G$62,"X"))+IF($E72="",0,COUNTIFS('Menú y alérgenos'!$C$13:$C$62,$E72,'Menú y alérgenos'!$G$13:$G$62,"X"))+IF($F72="",0,COUNTIFS('Menú y alérgenos'!$C$13:$C$62,$F72,'Menú y alérgenos'!$G$13:$G$62,"X"))&gt;0,1,0))</f>
        <v/>
      </c>
      <c r="AA72">
        <f>IF(K72&lt;&gt;"X",0,IF(IF($D72="",0,COUNTIFS('Menú y alérgenos'!$C$13:$C$62,$D72,'Menú y alérgenos'!$H$13:$H$62,"X"))+IF($E72="",0,COUNTIFS('Menú y alérgenos'!$C$13:$C$62,$E72,'Menú y alérgenos'!$H$13:$H$62,"X"))+IF($F72="",0,COUNTIFS('Menú y alérgenos'!$C$13:$C$62,$F72,'Menú y alérgenos'!$H$13:$H$62,"X"))&gt;0,1,0))</f>
        <v/>
      </c>
      <c r="AB72">
        <f>IF(L72&lt;&gt;"X",0,IF(IF($D72="",0,COUNTIFS('Menú y alérgenos'!$C$13:$C$62,$D72,'Menú y alérgenos'!$I$13:$I$62,"X"))+IF($E72="",0,COUNTIFS('Menú y alérgenos'!$C$13:$C$62,$E72,'Menú y alérgenos'!$I$13:$I$62,"X"))+IF($F72="",0,COUNTIFS('Menú y alérgenos'!$C$13:$C$62,$F72,'Menú y alérgenos'!$I$13:$I$62,"X"))&gt;0,1,0))</f>
        <v/>
      </c>
      <c r="AC72">
        <f>IF(M72&lt;&gt;"X",0,IF(IF($D72="",0,COUNTIFS('Menú y alérgenos'!$C$13:$C$62,$D72,'Menú y alérgenos'!$J$13:$J$62,"X"))+IF($E72="",0,COUNTIFS('Menú y alérgenos'!$C$13:$C$62,$E72,'Menú y alérgenos'!$J$13:$J$62,"X"))+IF($F72="",0,COUNTIFS('Menú y alérgenos'!$C$13:$C$62,$F72,'Menú y alérgenos'!$J$13:$J$62,"X"))&gt;0,1,0))</f>
        <v/>
      </c>
      <c r="AD72">
        <f>IF(N72&lt;&gt;"X",0,IF(IF($D72="",0,COUNTIFS('Menú y alérgenos'!$C$13:$C$62,$D72,'Menú y alérgenos'!$K$13:$K$62,"X"))+IF($E72="",0,COUNTIFS('Menú y alérgenos'!$C$13:$C$62,$E72,'Menú y alérgenos'!$K$13:$K$62,"X"))+IF($F72="",0,COUNTIFS('Menú y alérgenos'!$C$13:$C$62,$F72,'Menú y alérgenos'!$K$13:$K$62,"X"))&gt;0,1,0))</f>
        <v/>
      </c>
      <c r="AE72">
        <f>IF(O72&lt;&gt;"X",0,IF(IF($D72="",0,COUNTIFS('Menú y alérgenos'!$C$13:$C$62,$D72,'Menú y alérgenos'!$L$13:$L$62,"X"))+IF($E72="",0,COUNTIFS('Menú y alérgenos'!$C$13:$C$62,$E72,'Menú y alérgenos'!$L$13:$L$62,"X"))+IF($F72="",0,COUNTIFS('Menú y alérgenos'!$C$13:$C$62,$F72,'Menú y alérgenos'!$L$13:$L$62,"X"))&gt;0,1,0))</f>
        <v/>
      </c>
      <c r="AF72">
        <f>IF(P72&lt;&gt;"X",0,IF(IF($D72="",0,COUNTIFS('Menú y alérgenos'!$C$13:$C$62,$D72,'Menú y alérgenos'!$M$13:$M$62,"X"))+IF($E72="",0,COUNTIFS('Menú y alérgenos'!$C$13:$C$62,$E72,'Menú y alérgenos'!$M$13:$M$62,"X"))+IF($F72="",0,COUNTIFS('Menú y alérgenos'!$C$13:$C$62,$F72,'Menú y alérgenos'!$M$13:$M$62,"X"))&gt;0,1,0))</f>
        <v/>
      </c>
      <c r="AG72">
        <f>IF(Q72&lt;&gt;"X",0,IF(IF($D72="",0,COUNTIFS('Menú y alérgenos'!$C$13:$C$62,$D72,'Menú y alérgenos'!$N$13:$N$62,"X"))+IF($E72="",0,COUNTIFS('Menú y alérgenos'!$C$13:$C$62,$E72,'Menú y alérgenos'!$N$13:$N$62,"X"))+IF($F72="",0,COUNTIFS('Menú y alérgenos'!$C$13:$C$62,$F72,'Menú y alérgenos'!$N$13:$N$62,"X"))&gt;0,1,0))</f>
        <v/>
      </c>
      <c r="AH72">
        <f>IF(R72&lt;&gt;"X",0,IF(IF($D72="",0,COUNTIFS('Menú y alérgenos'!$C$13:$C$62,$D72,'Menú y alérgenos'!$O$13:$O$62,"X"))+IF($E72="",0,COUNTIFS('Menú y alérgenos'!$C$13:$C$62,$E72,'Menú y alérgenos'!$O$13:$O$62,"X"))+IF($F72="",0,COUNTIFS('Menú y alérgenos'!$C$13:$C$62,$F72,'Menú y alérgenos'!$O$13:$O$62,"X"))&gt;0,1,0))</f>
        <v/>
      </c>
      <c r="AI72">
        <f>IF(S72&lt;&gt;"X",0,IF(IF($D72="",0,COUNTIFS('Menú y alérgenos'!$C$13:$C$62,$D72,'Menú y alérgenos'!$P$13:$P$62,"X"))+IF($E72="",0,COUNTIFS('Menú y alérgenos'!$C$13:$C$62,$E72,'Menú y alérgenos'!$P$13:$P$62,"X"))+IF($F72="",0,COUNTIFS('Menú y alérgenos'!$C$13:$C$62,$F72,'Menú y alérgenos'!$P$13:$P$62,"X"))&gt;0,1,0))</f>
        <v/>
      </c>
      <c r="AJ72">
        <f>IF(T72&lt;&gt;"X",0,IF(IF($D72="",0,COUNTIFS('Menú y alérgenos'!$C$13:$C$62,$D72,'Menú y alérgenos'!$Q$13:$Q$62,"X"))+IF($E72="",0,COUNTIFS('Menú y alérgenos'!$C$13:$C$62,$E72,'Menú y alérgenos'!$Q$13:$Q$62,"X"))+IF($F72="",0,COUNTIFS('Menú y alérgenos'!$C$13:$C$62,$F72,'Menú y alérgenos'!$Q$13:$Q$62,"X"))&gt;0,1,0))</f>
        <v/>
      </c>
    </row>
    <row r="73">
      <c r="A73" s="14" t="n"/>
      <c r="B73" s="14" t="n"/>
      <c r="C73" s="14" t="n"/>
      <c r="D73" s="14" t="n"/>
      <c r="E73" s="14" t="n"/>
      <c r="F73" s="14" t="n"/>
      <c r="G73" s="22" t="n"/>
      <c r="H73" s="22" t="n"/>
      <c r="I73" s="22" t="n"/>
      <c r="J73" s="22" t="n"/>
      <c r="K73" s="22" t="n"/>
      <c r="L73" s="22" t="n"/>
      <c r="M73" s="22" t="n"/>
      <c r="N73" s="22" t="n"/>
      <c r="O73" s="22" t="n"/>
      <c r="P73" s="22" t="n"/>
      <c r="Q73" s="22" t="n"/>
      <c r="R73" s="22" t="n"/>
      <c r="S73" s="22" t="n"/>
      <c r="T73" s="22" t="n"/>
      <c r="U73" s="14" t="n"/>
      <c r="V73" s="16">
        <f>IF(COUNTA(D73:F73)=0,"",IF(SUM(W73:AJ73)&gt;0,"REVISAR ALÉRGENO","Sin cruce"))</f>
        <v/>
      </c>
      <c r="W73">
        <f>IF(G73&lt;&gt;"X",0,IF(IF($D73="",0,COUNTIFS('Menú y alérgenos'!$C$13:$C$62,$D73,'Menú y alérgenos'!$D$13:$D$62,"X"))+IF($E73="",0,COUNTIFS('Menú y alérgenos'!$C$13:$C$62,$E73,'Menú y alérgenos'!$D$13:$D$62,"X"))+IF($F73="",0,COUNTIFS('Menú y alérgenos'!$C$13:$C$62,$F73,'Menú y alérgenos'!$D$13:$D$62,"X"))&gt;0,1,0))</f>
        <v/>
      </c>
      <c r="X73">
        <f>IF(H73&lt;&gt;"X",0,IF(IF($D73="",0,COUNTIFS('Menú y alérgenos'!$C$13:$C$62,$D73,'Menú y alérgenos'!$E$13:$E$62,"X"))+IF($E73="",0,COUNTIFS('Menú y alérgenos'!$C$13:$C$62,$E73,'Menú y alérgenos'!$E$13:$E$62,"X"))+IF($F73="",0,COUNTIFS('Menú y alérgenos'!$C$13:$C$62,$F73,'Menú y alérgenos'!$E$13:$E$62,"X"))&gt;0,1,0))</f>
        <v/>
      </c>
      <c r="Y73">
        <f>IF(I73&lt;&gt;"X",0,IF(IF($D73="",0,COUNTIFS('Menú y alérgenos'!$C$13:$C$62,$D73,'Menú y alérgenos'!$F$13:$F$62,"X"))+IF($E73="",0,COUNTIFS('Menú y alérgenos'!$C$13:$C$62,$E73,'Menú y alérgenos'!$F$13:$F$62,"X"))+IF($F73="",0,COUNTIFS('Menú y alérgenos'!$C$13:$C$62,$F73,'Menú y alérgenos'!$F$13:$F$62,"X"))&gt;0,1,0))</f>
        <v/>
      </c>
      <c r="Z73">
        <f>IF(J73&lt;&gt;"X",0,IF(IF($D73="",0,COUNTIFS('Menú y alérgenos'!$C$13:$C$62,$D73,'Menú y alérgenos'!$G$13:$G$62,"X"))+IF($E73="",0,COUNTIFS('Menú y alérgenos'!$C$13:$C$62,$E73,'Menú y alérgenos'!$G$13:$G$62,"X"))+IF($F73="",0,COUNTIFS('Menú y alérgenos'!$C$13:$C$62,$F73,'Menú y alérgenos'!$G$13:$G$62,"X"))&gt;0,1,0))</f>
        <v/>
      </c>
      <c r="AA73">
        <f>IF(K73&lt;&gt;"X",0,IF(IF($D73="",0,COUNTIFS('Menú y alérgenos'!$C$13:$C$62,$D73,'Menú y alérgenos'!$H$13:$H$62,"X"))+IF($E73="",0,COUNTIFS('Menú y alérgenos'!$C$13:$C$62,$E73,'Menú y alérgenos'!$H$13:$H$62,"X"))+IF($F73="",0,COUNTIFS('Menú y alérgenos'!$C$13:$C$62,$F73,'Menú y alérgenos'!$H$13:$H$62,"X"))&gt;0,1,0))</f>
        <v/>
      </c>
      <c r="AB73">
        <f>IF(L73&lt;&gt;"X",0,IF(IF($D73="",0,COUNTIFS('Menú y alérgenos'!$C$13:$C$62,$D73,'Menú y alérgenos'!$I$13:$I$62,"X"))+IF($E73="",0,COUNTIFS('Menú y alérgenos'!$C$13:$C$62,$E73,'Menú y alérgenos'!$I$13:$I$62,"X"))+IF($F73="",0,COUNTIFS('Menú y alérgenos'!$C$13:$C$62,$F73,'Menú y alérgenos'!$I$13:$I$62,"X"))&gt;0,1,0))</f>
        <v/>
      </c>
      <c r="AC73">
        <f>IF(M73&lt;&gt;"X",0,IF(IF($D73="",0,COUNTIFS('Menú y alérgenos'!$C$13:$C$62,$D73,'Menú y alérgenos'!$J$13:$J$62,"X"))+IF($E73="",0,COUNTIFS('Menú y alérgenos'!$C$13:$C$62,$E73,'Menú y alérgenos'!$J$13:$J$62,"X"))+IF($F73="",0,COUNTIFS('Menú y alérgenos'!$C$13:$C$62,$F73,'Menú y alérgenos'!$J$13:$J$62,"X"))&gt;0,1,0))</f>
        <v/>
      </c>
      <c r="AD73">
        <f>IF(N73&lt;&gt;"X",0,IF(IF($D73="",0,COUNTIFS('Menú y alérgenos'!$C$13:$C$62,$D73,'Menú y alérgenos'!$K$13:$K$62,"X"))+IF($E73="",0,COUNTIFS('Menú y alérgenos'!$C$13:$C$62,$E73,'Menú y alérgenos'!$K$13:$K$62,"X"))+IF($F73="",0,COUNTIFS('Menú y alérgenos'!$C$13:$C$62,$F73,'Menú y alérgenos'!$K$13:$K$62,"X"))&gt;0,1,0))</f>
        <v/>
      </c>
      <c r="AE73">
        <f>IF(O73&lt;&gt;"X",0,IF(IF($D73="",0,COUNTIFS('Menú y alérgenos'!$C$13:$C$62,$D73,'Menú y alérgenos'!$L$13:$L$62,"X"))+IF($E73="",0,COUNTIFS('Menú y alérgenos'!$C$13:$C$62,$E73,'Menú y alérgenos'!$L$13:$L$62,"X"))+IF($F73="",0,COUNTIFS('Menú y alérgenos'!$C$13:$C$62,$F73,'Menú y alérgenos'!$L$13:$L$62,"X"))&gt;0,1,0))</f>
        <v/>
      </c>
      <c r="AF73">
        <f>IF(P73&lt;&gt;"X",0,IF(IF($D73="",0,COUNTIFS('Menú y alérgenos'!$C$13:$C$62,$D73,'Menú y alérgenos'!$M$13:$M$62,"X"))+IF($E73="",0,COUNTIFS('Menú y alérgenos'!$C$13:$C$62,$E73,'Menú y alérgenos'!$M$13:$M$62,"X"))+IF($F73="",0,COUNTIFS('Menú y alérgenos'!$C$13:$C$62,$F73,'Menú y alérgenos'!$M$13:$M$62,"X"))&gt;0,1,0))</f>
        <v/>
      </c>
      <c r="AG73">
        <f>IF(Q73&lt;&gt;"X",0,IF(IF($D73="",0,COUNTIFS('Menú y alérgenos'!$C$13:$C$62,$D73,'Menú y alérgenos'!$N$13:$N$62,"X"))+IF($E73="",0,COUNTIFS('Menú y alérgenos'!$C$13:$C$62,$E73,'Menú y alérgenos'!$N$13:$N$62,"X"))+IF($F73="",0,COUNTIFS('Menú y alérgenos'!$C$13:$C$62,$F73,'Menú y alérgenos'!$N$13:$N$62,"X"))&gt;0,1,0))</f>
        <v/>
      </c>
      <c r="AH73">
        <f>IF(R73&lt;&gt;"X",0,IF(IF($D73="",0,COUNTIFS('Menú y alérgenos'!$C$13:$C$62,$D73,'Menú y alérgenos'!$O$13:$O$62,"X"))+IF($E73="",0,COUNTIFS('Menú y alérgenos'!$C$13:$C$62,$E73,'Menú y alérgenos'!$O$13:$O$62,"X"))+IF($F73="",0,COUNTIFS('Menú y alérgenos'!$C$13:$C$62,$F73,'Menú y alérgenos'!$O$13:$O$62,"X"))&gt;0,1,0))</f>
        <v/>
      </c>
      <c r="AI73">
        <f>IF(S73&lt;&gt;"X",0,IF(IF($D73="",0,COUNTIFS('Menú y alérgenos'!$C$13:$C$62,$D73,'Menú y alérgenos'!$P$13:$P$62,"X"))+IF($E73="",0,COUNTIFS('Menú y alérgenos'!$C$13:$C$62,$E73,'Menú y alérgenos'!$P$13:$P$62,"X"))+IF($F73="",0,COUNTIFS('Menú y alérgenos'!$C$13:$C$62,$F73,'Menú y alérgenos'!$P$13:$P$62,"X"))&gt;0,1,0))</f>
        <v/>
      </c>
      <c r="AJ73">
        <f>IF(T73&lt;&gt;"X",0,IF(IF($D73="",0,COUNTIFS('Menú y alérgenos'!$C$13:$C$62,$D73,'Menú y alérgenos'!$Q$13:$Q$62,"X"))+IF($E73="",0,COUNTIFS('Menú y alérgenos'!$C$13:$C$62,$E73,'Menú y alérgenos'!$Q$13:$Q$62,"X"))+IF($F73="",0,COUNTIFS('Menú y alérgenos'!$C$13:$C$62,$F73,'Menú y alérgenos'!$Q$13:$Q$62,"X"))&gt;0,1,0))</f>
        <v/>
      </c>
    </row>
    <row r="74">
      <c r="A74" s="14" t="n"/>
      <c r="B74" s="14" t="n"/>
      <c r="C74" s="14" t="n"/>
      <c r="D74" s="14" t="n"/>
      <c r="E74" s="14" t="n"/>
      <c r="F74" s="14" t="n"/>
      <c r="G74" s="22" t="n"/>
      <c r="H74" s="22" t="n"/>
      <c r="I74" s="22" t="n"/>
      <c r="J74" s="22" t="n"/>
      <c r="K74" s="22" t="n"/>
      <c r="L74" s="22" t="n"/>
      <c r="M74" s="22" t="n"/>
      <c r="N74" s="22" t="n"/>
      <c r="O74" s="22" t="n"/>
      <c r="P74" s="22" t="n"/>
      <c r="Q74" s="22" t="n"/>
      <c r="R74" s="22" t="n"/>
      <c r="S74" s="22" t="n"/>
      <c r="T74" s="22" t="n"/>
      <c r="U74" s="14" t="n"/>
      <c r="V74" s="16">
        <f>IF(COUNTA(D74:F74)=0,"",IF(SUM(W74:AJ74)&gt;0,"REVISAR ALÉRGENO","Sin cruce"))</f>
        <v/>
      </c>
      <c r="W74">
        <f>IF(G74&lt;&gt;"X",0,IF(IF($D74="",0,COUNTIFS('Menú y alérgenos'!$C$13:$C$62,$D74,'Menú y alérgenos'!$D$13:$D$62,"X"))+IF($E74="",0,COUNTIFS('Menú y alérgenos'!$C$13:$C$62,$E74,'Menú y alérgenos'!$D$13:$D$62,"X"))+IF($F74="",0,COUNTIFS('Menú y alérgenos'!$C$13:$C$62,$F74,'Menú y alérgenos'!$D$13:$D$62,"X"))&gt;0,1,0))</f>
        <v/>
      </c>
      <c r="X74">
        <f>IF(H74&lt;&gt;"X",0,IF(IF($D74="",0,COUNTIFS('Menú y alérgenos'!$C$13:$C$62,$D74,'Menú y alérgenos'!$E$13:$E$62,"X"))+IF($E74="",0,COUNTIFS('Menú y alérgenos'!$C$13:$C$62,$E74,'Menú y alérgenos'!$E$13:$E$62,"X"))+IF($F74="",0,COUNTIFS('Menú y alérgenos'!$C$13:$C$62,$F74,'Menú y alérgenos'!$E$13:$E$62,"X"))&gt;0,1,0))</f>
        <v/>
      </c>
      <c r="Y74">
        <f>IF(I74&lt;&gt;"X",0,IF(IF($D74="",0,COUNTIFS('Menú y alérgenos'!$C$13:$C$62,$D74,'Menú y alérgenos'!$F$13:$F$62,"X"))+IF($E74="",0,COUNTIFS('Menú y alérgenos'!$C$13:$C$62,$E74,'Menú y alérgenos'!$F$13:$F$62,"X"))+IF($F74="",0,COUNTIFS('Menú y alérgenos'!$C$13:$C$62,$F74,'Menú y alérgenos'!$F$13:$F$62,"X"))&gt;0,1,0))</f>
        <v/>
      </c>
      <c r="Z74">
        <f>IF(J74&lt;&gt;"X",0,IF(IF($D74="",0,COUNTIFS('Menú y alérgenos'!$C$13:$C$62,$D74,'Menú y alérgenos'!$G$13:$G$62,"X"))+IF($E74="",0,COUNTIFS('Menú y alérgenos'!$C$13:$C$62,$E74,'Menú y alérgenos'!$G$13:$G$62,"X"))+IF($F74="",0,COUNTIFS('Menú y alérgenos'!$C$13:$C$62,$F74,'Menú y alérgenos'!$G$13:$G$62,"X"))&gt;0,1,0))</f>
        <v/>
      </c>
      <c r="AA74">
        <f>IF(K74&lt;&gt;"X",0,IF(IF($D74="",0,COUNTIFS('Menú y alérgenos'!$C$13:$C$62,$D74,'Menú y alérgenos'!$H$13:$H$62,"X"))+IF($E74="",0,COUNTIFS('Menú y alérgenos'!$C$13:$C$62,$E74,'Menú y alérgenos'!$H$13:$H$62,"X"))+IF($F74="",0,COUNTIFS('Menú y alérgenos'!$C$13:$C$62,$F74,'Menú y alérgenos'!$H$13:$H$62,"X"))&gt;0,1,0))</f>
        <v/>
      </c>
      <c r="AB74">
        <f>IF(L74&lt;&gt;"X",0,IF(IF($D74="",0,COUNTIFS('Menú y alérgenos'!$C$13:$C$62,$D74,'Menú y alérgenos'!$I$13:$I$62,"X"))+IF($E74="",0,COUNTIFS('Menú y alérgenos'!$C$13:$C$62,$E74,'Menú y alérgenos'!$I$13:$I$62,"X"))+IF($F74="",0,COUNTIFS('Menú y alérgenos'!$C$13:$C$62,$F74,'Menú y alérgenos'!$I$13:$I$62,"X"))&gt;0,1,0))</f>
        <v/>
      </c>
      <c r="AC74">
        <f>IF(M74&lt;&gt;"X",0,IF(IF($D74="",0,COUNTIFS('Menú y alérgenos'!$C$13:$C$62,$D74,'Menú y alérgenos'!$J$13:$J$62,"X"))+IF($E74="",0,COUNTIFS('Menú y alérgenos'!$C$13:$C$62,$E74,'Menú y alérgenos'!$J$13:$J$62,"X"))+IF($F74="",0,COUNTIFS('Menú y alérgenos'!$C$13:$C$62,$F74,'Menú y alérgenos'!$J$13:$J$62,"X"))&gt;0,1,0))</f>
        <v/>
      </c>
      <c r="AD74">
        <f>IF(N74&lt;&gt;"X",0,IF(IF($D74="",0,COUNTIFS('Menú y alérgenos'!$C$13:$C$62,$D74,'Menú y alérgenos'!$K$13:$K$62,"X"))+IF($E74="",0,COUNTIFS('Menú y alérgenos'!$C$13:$C$62,$E74,'Menú y alérgenos'!$K$13:$K$62,"X"))+IF($F74="",0,COUNTIFS('Menú y alérgenos'!$C$13:$C$62,$F74,'Menú y alérgenos'!$K$13:$K$62,"X"))&gt;0,1,0))</f>
        <v/>
      </c>
      <c r="AE74">
        <f>IF(O74&lt;&gt;"X",0,IF(IF($D74="",0,COUNTIFS('Menú y alérgenos'!$C$13:$C$62,$D74,'Menú y alérgenos'!$L$13:$L$62,"X"))+IF($E74="",0,COUNTIFS('Menú y alérgenos'!$C$13:$C$62,$E74,'Menú y alérgenos'!$L$13:$L$62,"X"))+IF($F74="",0,COUNTIFS('Menú y alérgenos'!$C$13:$C$62,$F74,'Menú y alérgenos'!$L$13:$L$62,"X"))&gt;0,1,0))</f>
        <v/>
      </c>
      <c r="AF74">
        <f>IF(P74&lt;&gt;"X",0,IF(IF($D74="",0,COUNTIFS('Menú y alérgenos'!$C$13:$C$62,$D74,'Menú y alérgenos'!$M$13:$M$62,"X"))+IF($E74="",0,COUNTIFS('Menú y alérgenos'!$C$13:$C$62,$E74,'Menú y alérgenos'!$M$13:$M$62,"X"))+IF($F74="",0,COUNTIFS('Menú y alérgenos'!$C$13:$C$62,$F74,'Menú y alérgenos'!$M$13:$M$62,"X"))&gt;0,1,0))</f>
        <v/>
      </c>
      <c r="AG74">
        <f>IF(Q74&lt;&gt;"X",0,IF(IF($D74="",0,COUNTIFS('Menú y alérgenos'!$C$13:$C$62,$D74,'Menú y alérgenos'!$N$13:$N$62,"X"))+IF($E74="",0,COUNTIFS('Menú y alérgenos'!$C$13:$C$62,$E74,'Menú y alérgenos'!$N$13:$N$62,"X"))+IF($F74="",0,COUNTIFS('Menú y alérgenos'!$C$13:$C$62,$F74,'Menú y alérgenos'!$N$13:$N$62,"X"))&gt;0,1,0))</f>
        <v/>
      </c>
      <c r="AH74">
        <f>IF(R74&lt;&gt;"X",0,IF(IF($D74="",0,COUNTIFS('Menú y alérgenos'!$C$13:$C$62,$D74,'Menú y alérgenos'!$O$13:$O$62,"X"))+IF($E74="",0,COUNTIFS('Menú y alérgenos'!$C$13:$C$62,$E74,'Menú y alérgenos'!$O$13:$O$62,"X"))+IF($F74="",0,COUNTIFS('Menú y alérgenos'!$C$13:$C$62,$F74,'Menú y alérgenos'!$O$13:$O$62,"X"))&gt;0,1,0))</f>
        <v/>
      </c>
      <c r="AI74">
        <f>IF(S74&lt;&gt;"X",0,IF(IF($D74="",0,COUNTIFS('Menú y alérgenos'!$C$13:$C$62,$D74,'Menú y alérgenos'!$P$13:$P$62,"X"))+IF($E74="",0,COUNTIFS('Menú y alérgenos'!$C$13:$C$62,$E74,'Menú y alérgenos'!$P$13:$P$62,"X"))+IF($F74="",0,COUNTIFS('Menú y alérgenos'!$C$13:$C$62,$F74,'Menú y alérgenos'!$P$13:$P$62,"X"))&gt;0,1,0))</f>
        <v/>
      </c>
      <c r="AJ74">
        <f>IF(T74&lt;&gt;"X",0,IF(IF($D74="",0,COUNTIFS('Menú y alérgenos'!$C$13:$C$62,$D74,'Menú y alérgenos'!$Q$13:$Q$62,"X"))+IF($E74="",0,COUNTIFS('Menú y alérgenos'!$C$13:$C$62,$E74,'Menú y alérgenos'!$Q$13:$Q$62,"X"))+IF($F74="",0,COUNTIFS('Menú y alérgenos'!$C$13:$C$62,$F74,'Menú y alérgenos'!$Q$13:$Q$62,"X"))&gt;0,1,0))</f>
        <v/>
      </c>
    </row>
    <row r="75">
      <c r="A75" s="14" t="n"/>
      <c r="B75" s="14" t="n"/>
      <c r="C75" s="14" t="n"/>
      <c r="D75" s="14" t="n"/>
      <c r="E75" s="14" t="n"/>
      <c r="F75" s="14" t="n"/>
      <c r="G75" s="22" t="n"/>
      <c r="H75" s="22" t="n"/>
      <c r="I75" s="22" t="n"/>
      <c r="J75" s="22" t="n"/>
      <c r="K75" s="22" t="n"/>
      <c r="L75" s="22" t="n"/>
      <c r="M75" s="22" t="n"/>
      <c r="N75" s="22" t="n"/>
      <c r="O75" s="22" t="n"/>
      <c r="P75" s="22" t="n"/>
      <c r="Q75" s="22" t="n"/>
      <c r="R75" s="22" t="n"/>
      <c r="S75" s="22" t="n"/>
      <c r="T75" s="22" t="n"/>
      <c r="U75" s="14" t="n"/>
      <c r="V75" s="16">
        <f>IF(COUNTA(D75:F75)=0,"",IF(SUM(W75:AJ75)&gt;0,"REVISAR ALÉRGENO","Sin cruce"))</f>
        <v/>
      </c>
      <c r="W75">
        <f>IF(G75&lt;&gt;"X",0,IF(IF($D75="",0,COUNTIFS('Menú y alérgenos'!$C$13:$C$62,$D75,'Menú y alérgenos'!$D$13:$D$62,"X"))+IF($E75="",0,COUNTIFS('Menú y alérgenos'!$C$13:$C$62,$E75,'Menú y alérgenos'!$D$13:$D$62,"X"))+IF($F75="",0,COUNTIFS('Menú y alérgenos'!$C$13:$C$62,$F75,'Menú y alérgenos'!$D$13:$D$62,"X"))&gt;0,1,0))</f>
        <v/>
      </c>
      <c r="X75">
        <f>IF(H75&lt;&gt;"X",0,IF(IF($D75="",0,COUNTIFS('Menú y alérgenos'!$C$13:$C$62,$D75,'Menú y alérgenos'!$E$13:$E$62,"X"))+IF($E75="",0,COUNTIFS('Menú y alérgenos'!$C$13:$C$62,$E75,'Menú y alérgenos'!$E$13:$E$62,"X"))+IF($F75="",0,COUNTIFS('Menú y alérgenos'!$C$13:$C$62,$F75,'Menú y alérgenos'!$E$13:$E$62,"X"))&gt;0,1,0))</f>
        <v/>
      </c>
      <c r="Y75">
        <f>IF(I75&lt;&gt;"X",0,IF(IF($D75="",0,COUNTIFS('Menú y alérgenos'!$C$13:$C$62,$D75,'Menú y alérgenos'!$F$13:$F$62,"X"))+IF($E75="",0,COUNTIFS('Menú y alérgenos'!$C$13:$C$62,$E75,'Menú y alérgenos'!$F$13:$F$62,"X"))+IF($F75="",0,COUNTIFS('Menú y alérgenos'!$C$13:$C$62,$F75,'Menú y alérgenos'!$F$13:$F$62,"X"))&gt;0,1,0))</f>
        <v/>
      </c>
      <c r="Z75">
        <f>IF(J75&lt;&gt;"X",0,IF(IF($D75="",0,COUNTIFS('Menú y alérgenos'!$C$13:$C$62,$D75,'Menú y alérgenos'!$G$13:$G$62,"X"))+IF($E75="",0,COUNTIFS('Menú y alérgenos'!$C$13:$C$62,$E75,'Menú y alérgenos'!$G$13:$G$62,"X"))+IF($F75="",0,COUNTIFS('Menú y alérgenos'!$C$13:$C$62,$F75,'Menú y alérgenos'!$G$13:$G$62,"X"))&gt;0,1,0))</f>
        <v/>
      </c>
      <c r="AA75">
        <f>IF(K75&lt;&gt;"X",0,IF(IF($D75="",0,COUNTIFS('Menú y alérgenos'!$C$13:$C$62,$D75,'Menú y alérgenos'!$H$13:$H$62,"X"))+IF($E75="",0,COUNTIFS('Menú y alérgenos'!$C$13:$C$62,$E75,'Menú y alérgenos'!$H$13:$H$62,"X"))+IF($F75="",0,COUNTIFS('Menú y alérgenos'!$C$13:$C$62,$F75,'Menú y alérgenos'!$H$13:$H$62,"X"))&gt;0,1,0))</f>
        <v/>
      </c>
      <c r="AB75">
        <f>IF(L75&lt;&gt;"X",0,IF(IF($D75="",0,COUNTIFS('Menú y alérgenos'!$C$13:$C$62,$D75,'Menú y alérgenos'!$I$13:$I$62,"X"))+IF($E75="",0,COUNTIFS('Menú y alérgenos'!$C$13:$C$62,$E75,'Menú y alérgenos'!$I$13:$I$62,"X"))+IF($F75="",0,COUNTIFS('Menú y alérgenos'!$C$13:$C$62,$F75,'Menú y alérgenos'!$I$13:$I$62,"X"))&gt;0,1,0))</f>
        <v/>
      </c>
      <c r="AC75">
        <f>IF(M75&lt;&gt;"X",0,IF(IF($D75="",0,COUNTIFS('Menú y alérgenos'!$C$13:$C$62,$D75,'Menú y alérgenos'!$J$13:$J$62,"X"))+IF($E75="",0,COUNTIFS('Menú y alérgenos'!$C$13:$C$62,$E75,'Menú y alérgenos'!$J$13:$J$62,"X"))+IF($F75="",0,COUNTIFS('Menú y alérgenos'!$C$13:$C$62,$F75,'Menú y alérgenos'!$J$13:$J$62,"X"))&gt;0,1,0))</f>
        <v/>
      </c>
      <c r="AD75">
        <f>IF(N75&lt;&gt;"X",0,IF(IF($D75="",0,COUNTIFS('Menú y alérgenos'!$C$13:$C$62,$D75,'Menú y alérgenos'!$K$13:$K$62,"X"))+IF($E75="",0,COUNTIFS('Menú y alérgenos'!$C$13:$C$62,$E75,'Menú y alérgenos'!$K$13:$K$62,"X"))+IF($F75="",0,COUNTIFS('Menú y alérgenos'!$C$13:$C$62,$F75,'Menú y alérgenos'!$K$13:$K$62,"X"))&gt;0,1,0))</f>
        <v/>
      </c>
      <c r="AE75">
        <f>IF(O75&lt;&gt;"X",0,IF(IF($D75="",0,COUNTIFS('Menú y alérgenos'!$C$13:$C$62,$D75,'Menú y alérgenos'!$L$13:$L$62,"X"))+IF($E75="",0,COUNTIFS('Menú y alérgenos'!$C$13:$C$62,$E75,'Menú y alérgenos'!$L$13:$L$62,"X"))+IF($F75="",0,COUNTIFS('Menú y alérgenos'!$C$13:$C$62,$F75,'Menú y alérgenos'!$L$13:$L$62,"X"))&gt;0,1,0))</f>
        <v/>
      </c>
      <c r="AF75">
        <f>IF(P75&lt;&gt;"X",0,IF(IF($D75="",0,COUNTIFS('Menú y alérgenos'!$C$13:$C$62,$D75,'Menú y alérgenos'!$M$13:$M$62,"X"))+IF($E75="",0,COUNTIFS('Menú y alérgenos'!$C$13:$C$62,$E75,'Menú y alérgenos'!$M$13:$M$62,"X"))+IF($F75="",0,COUNTIFS('Menú y alérgenos'!$C$13:$C$62,$F75,'Menú y alérgenos'!$M$13:$M$62,"X"))&gt;0,1,0))</f>
        <v/>
      </c>
      <c r="AG75">
        <f>IF(Q75&lt;&gt;"X",0,IF(IF($D75="",0,COUNTIFS('Menú y alérgenos'!$C$13:$C$62,$D75,'Menú y alérgenos'!$N$13:$N$62,"X"))+IF($E75="",0,COUNTIFS('Menú y alérgenos'!$C$13:$C$62,$E75,'Menú y alérgenos'!$N$13:$N$62,"X"))+IF($F75="",0,COUNTIFS('Menú y alérgenos'!$C$13:$C$62,$F75,'Menú y alérgenos'!$N$13:$N$62,"X"))&gt;0,1,0))</f>
        <v/>
      </c>
      <c r="AH75">
        <f>IF(R75&lt;&gt;"X",0,IF(IF($D75="",0,COUNTIFS('Menú y alérgenos'!$C$13:$C$62,$D75,'Menú y alérgenos'!$O$13:$O$62,"X"))+IF($E75="",0,COUNTIFS('Menú y alérgenos'!$C$13:$C$62,$E75,'Menú y alérgenos'!$O$13:$O$62,"X"))+IF($F75="",0,COUNTIFS('Menú y alérgenos'!$C$13:$C$62,$F75,'Menú y alérgenos'!$O$13:$O$62,"X"))&gt;0,1,0))</f>
        <v/>
      </c>
      <c r="AI75">
        <f>IF(S75&lt;&gt;"X",0,IF(IF($D75="",0,COUNTIFS('Menú y alérgenos'!$C$13:$C$62,$D75,'Menú y alérgenos'!$P$13:$P$62,"X"))+IF($E75="",0,COUNTIFS('Menú y alérgenos'!$C$13:$C$62,$E75,'Menú y alérgenos'!$P$13:$P$62,"X"))+IF($F75="",0,COUNTIFS('Menú y alérgenos'!$C$13:$C$62,$F75,'Menú y alérgenos'!$P$13:$P$62,"X"))&gt;0,1,0))</f>
        <v/>
      </c>
      <c r="AJ75">
        <f>IF(T75&lt;&gt;"X",0,IF(IF($D75="",0,COUNTIFS('Menú y alérgenos'!$C$13:$C$62,$D75,'Menú y alérgenos'!$Q$13:$Q$62,"X"))+IF($E75="",0,COUNTIFS('Menú y alérgenos'!$C$13:$C$62,$E75,'Menú y alérgenos'!$Q$13:$Q$62,"X"))+IF($F75="",0,COUNTIFS('Menú y alérgenos'!$C$13:$C$62,$F75,'Menú y alérgenos'!$Q$13:$Q$62,"X"))&gt;0,1,0))</f>
        <v/>
      </c>
    </row>
    <row r="76">
      <c r="A76" s="14" t="n"/>
      <c r="B76" s="14" t="n"/>
      <c r="C76" s="14" t="n"/>
      <c r="D76" s="14" t="n"/>
      <c r="E76" s="14" t="n"/>
      <c r="F76" s="14" t="n"/>
      <c r="G76" s="22" t="n"/>
      <c r="H76" s="22" t="n"/>
      <c r="I76" s="22" t="n"/>
      <c r="J76" s="22" t="n"/>
      <c r="K76" s="22" t="n"/>
      <c r="L76" s="22" t="n"/>
      <c r="M76" s="22" t="n"/>
      <c r="N76" s="22" t="n"/>
      <c r="O76" s="22" t="n"/>
      <c r="P76" s="22" t="n"/>
      <c r="Q76" s="22" t="n"/>
      <c r="R76" s="22" t="n"/>
      <c r="S76" s="22" t="n"/>
      <c r="T76" s="22" t="n"/>
      <c r="U76" s="14" t="n"/>
      <c r="V76" s="16">
        <f>IF(COUNTA(D76:F76)=0,"",IF(SUM(W76:AJ76)&gt;0,"REVISAR ALÉRGENO","Sin cruce"))</f>
        <v/>
      </c>
      <c r="W76">
        <f>IF(G76&lt;&gt;"X",0,IF(IF($D76="",0,COUNTIFS('Menú y alérgenos'!$C$13:$C$62,$D76,'Menú y alérgenos'!$D$13:$D$62,"X"))+IF($E76="",0,COUNTIFS('Menú y alérgenos'!$C$13:$C$62,$E76,'Menú y alérgenos'!$D$13:$D$62,"X"))+IF($F76="",0,COUNTIFS('Menú y alérgenos'!$C$13:$C$62,$F76,'Menú y alérgenos'!$D$13:$D$62,"X"))&gt;0,1,0))</f>
        <v/>
      </c>
      <c r="X76">
        <f>IF(H76&lt;&gt;"X",0,IF(IF($D76="",0,COUNTIFS('Menú y alérgenos'!$C$13:$C$62,$D76,'Menú y alérgenos'!$E$13:$E$62,"X"))+IF($E76="",0,COUNTIFS('Menú y alérgenos'!$C$13:$C$62,$E76,'Menú y alérgenos'!$E$13:$E$62,"X"))+IF($F76="",0,COUNTIFS('Menú y alérgenos'!$C$13:$C$62,$F76,'Menú y alérgenos'!$E$13:$E$62,"X"))&gt;0,1,0))</f>
        <v/>
      </c>
      <c r="Y76">
        <f>IF(I76&lt;&gt;"X",0,IF(IF($D76="",0,COUNTIFS('Menú y alérgenos'!$C$13:$C$62,$D76,'Menú y alérgenos'!$F$13:$F$62,"X"))+IF($E76="",0,COUNTIFS('Menú y alérgenos'!$C$13:$C$62,$E76,'Menú y alérgenos'!$F$13:$F$62,"X"))+IF($F76="",0,COUNTIFS('Menú y alérgenos'!$C$13:$C$62,$F76,'Menú y alérgenos'!$F$13:$F$62,"X"))&gt;0,1,0))</f>
        <v/>
      </c>
      <c r="Z76">
        <f>IF(J76&lt;&gt;"X",0,IF(IF($D76="",0,COUNTIFS('Menú y alérgenos'!$C$13:$C$62,$D76,'Menú y alérgenos'!$G$13:$G$62,"X"))+IF($E76="",0,COUNTIFS('Menú y alérgenos'!$C$13:$C$62,$E76,'Menú y alérgenos'!$G$13:$G$62,"X"))+IF($F76="",0,COUNTIFS('Menú y alérgenos'!$C$13:$C$62,$F76,'Menú y alérgenos'!$G$13:$G$62,"X"))&gt;0,1,0))</f>
        <v/>
      </c>
      <c r="AA76">
        <f>IF(K76&lt;&gt;"X",0,IF(IF($D76="",0,COUNTIFS('Menú y alérgenos'!$C$13:$C$62,$D76,'Menú y alérgenos'!$H$13:$H$62,"X"))+IF($E76="",0,COUNTIFS('Menú y alérgenos'!$C$13:$C$62,$E76,'Menú y alérgenos'!$H$13:$H$62,"X"))+IF($F76="",0,COUNTIFS('Menú y alérgenos'!$C$13:$C$62,$F76,'Menú y alérgenos'!$H$13:$H$62,"X"))&gt;0,1,0))</f>
        <v/>
      </c>
      <c r="AB76">
        <f>IF(L76&lt;&gt;"X",0,IF(IF($D76="",0,COUNTIFS('Menú y alérgenos'!$C$13:$C$62,$D76,'Menú y alérgenos'!$I$13:$I$62,"X"))+IF($E76="",0,COUNTIFS('Menú y alérgenos'!$C$13:$C$62,$E76,'Menú y alérgenos'!$I$13:$I$62,"X"))+IF($F76="",0,COUNTIFS('Menú y alérgenos'!$C$13:$C$62,$F76,'Menú y alérgenos'!$I$13:$I$62,"X"))&gt;0,1,0))</f>
        <v/>
      </c>
      <c r="AC76">
        <f>IF(M76&lt;&gt;"X",0,IF(IF($D76="",0,COUNTIFS('Menú y alérgenos'!$C$13:$C$62,$D76,'Menú y alérgenos'!$J$13:$J$62,"X"))+IF($E76="",0,COUNTIFS('Menú y alérgenos'!$C$13:$C$62,$E76,'Menú y alérgenos'!$J$13:$J$62,"X"))+IF($F76="",0,COUNTIFS('Menú y alérgenos'!$C$13:$C$62,$F76,'Menú y alérgenos'!$J$13:$J$62,"X"))&gt;0,1,0))</f>
        <v/>
      </c>
      <c r="AD76">
        <f>IF(N76&lt;&gt;"X",0,IF(IF($D76="",0,COUNTIFS('Menú y alérgenos'!$C$13:$C$62,$D76,'Menú y alérgenos'!$K$13:$K$62,"X"))+IF($E76="",0,COUNTIFS('Menú y alérgenos'!$C$13:$C$62,$E76,'Menú y alérgenos'!$K$13:$K$62,"X"))+IF($F76="",0,COUNTIFS('Menú y alérgenos'!$C$13:$C$62,$F76,'Menú y alérgenos'!$K$13:$K$62,"X"))&gt;0,1,0))</f>
        <v/>
      </c>
      <c r="AE76">
        <f>IF(O76&lt;&gt;"X",0,IF(IF($D76="",0,COUNTIFS('Menú y alérgenos'!$C$13:$C$62,$D76,'Menú y alérgenos'!$L$13:$L$62,"X"))+IF($E76="",0,COUNTIFS('Menú y alérgenos'!$C$13:$C$62,$E76,'Menú y alérgenos'!$L$13:$L$62,"X"))+IF($F76="",0,COUNTIFS('Menú y alérgenos'!$C$13:$C$62,$F76,'Menú y alérgenos'!$L$13:$L$62,"X"))&gt;0,1,0))</f>
        <v/>
      </c>
      <c r="AF76">
        <f>IF(P76&lt;&gt;"X",0,IF(IF($D76="",0,COUNTIFS('Menú y alérgenos'!$C$13:$C$62,$D76,'Menú y alérgenos'!$M$13:$M$62,"X"))+IF($E76="",0,COUNTIFS('Menú y alérgenos'!$C$13:$C$62,$E76,'Menú y alérgenos'!$M$13:$M$62,"X"))+IF($F76="",0,COUNTIFS('Menú y alérgenos'!$C$13:$C$62,$F76,'Menú y alérgenos'!$M$13:$M$62,"X"))&gt;0,1,0))</f>
        <v/>
      </c>
      <c r="AG76">
        <f>IF(Q76&lt;&gt;"X",0,IF(IF($D76="",0,COUNTIFS('Menú y alérgenos'!$C$13:$C$62,$D76,'Menú y alérgenos'!$N$13:$N$62,"X"))+IF($E76="",0,COUNTIFS('Menú y alérgenos'!$C$13:$C$62,$E76,'Menú y alérgenos'!$N$13:$N$62,"X"))+IF($F76="",0,COUNTIFS('Menú y alérgenos'!$C$13:$C$62,$F76,'Menú y alérgenos'!$N$13:$N$62,"X"))&gt;0,1,0))</f>
        <v/>
      </c>
      <c r="AH76">
        <f>IF(R76&lt;&gt;"X",0,IF(IF($D76="",0,COUNTIFS('Menú y alérgenos'!$C$13:$C$62,$D76,'Menú y alérgenos'!$O$13:$O$62,"X"))+IF($E76="",0,COUNTIFS('Menú y alérgenos'!$C$13:$C$62,$E76,'Menú y alérgenos'!$O$13:$O$62,"X"))+IF($F76="",0,COUNTIFS('Menú y alérgenos'!$C$13:$C$62,$F76,'Menú y alérgenos'!$O$13:$O$62,"X"))&gt;0,1,0))</f>
        <v/>
      </c>
      <c r="AI76">
        <f>IF(S76&lt;&gt;"X",0,IF(IF($D76="",0,COUNTIFS('Menú y alérgenos'!$C$13:$C$62,$D76,'Menú y alérgenos'!$P$13:$P$62,"X"))+IF($E76="",0,COUNTIFS('Menú y alérgenos'!$C$13:$C$62,$E76,'Menú y alérgenos'!$P$13:$P$62,"X"))+IF($F76="",0,COUNTIFS('Menú y alérgenos'!$C$13:$C$62,$F76,'Menú y alérgenos'!$P$13:$P$62,"X"))&gt;0,1,0))</f>
        <v/>
      </c>
      <c r="AJ76">
        <f>IF(T76&lt;&gt;"X",0,IF(IF($D76="",0,COUNTIFS('Menú y alérgenos'!$C$13:$C$62,$D76,'Menú y alérgenos'!$Q$13:$Q$62,"X"))+IF($E76="",0,COUNTIFS('Menú y alérgenos'!$C$13:$C$62,$E76,'Menú y alérgenos'!$Q$13:$Q$62,"X"))+IF($F76="",0,COUNTIFS('Menú y alérgenos'!$C$13:$C$62,$F76,'Menú y alérgenos'!$Q$13:$Q$62,"X"))&gt;0,1,0))</f>
        <v/>
      </c>
    </row>
    <row r="77">
      <c r="A77" s="14" t="n"/>
      <c r="B77" s="14" t="n"/>
      <c r="C77" s="14" t="n"/>
      <c r="D77" s="14" t="n"/>
      <c r="E77" s="14" t="n"/>
      <c r="F77" s="14" t="n"/>
      <c r="G77" s="22" t="n"/>
      <c r="H77" s="22" t="n"/>
      <c r="I77" s="22" t="n"/>
      <c r="J77" s="22" t="n"/>
      <c r="K77" s="22" t="n"/>
      <c r="L77" s="22" t="n"/>
      <c r="M77" s="22" t="n"/>
      <c r="N77" s="22" t="n"/>
      <c r="O77" s="22" t="n"/>
      <c r="P77" s="22" t="n"/>
      <c r="Q77" s="22" t="n"/>
      <c r="R77" s="22" t="n"/>
      <c r="S77" s="22" t="n"/>
      <c r="T77" s="22" t="n"/>
      <c r="U77" s="14" t="n"/>
      <c r="V77" s="16">
        <f>IF(COUNTA(D77:F77)=0,"",IF(SUM(W77:AJ77)&gt;0,"REVISAR ALÉRGENO","Sin cruce"))</f>
        <v/>
      </c>
      <c r="W77">
        <f>IF(G77&lt;&gt;"X",0,IF(IF($D77="",0,COUNTIFS('Menú y alérgenos'!$C$13:$C$62,$D77,'Menú y alérgenos'!$D$13:$D$62,"X"))+IF($E77="",0,COUNTIFS('Menú y alérgenos'!$C$13:$C$62,$E77,'Menú y alérgenos'!$D$13:$D$62,"X"))+IF($F77="",0,COUNTIFS('Menú y alérgenos'!$C$13:$C$62,$F77,'Menú y alérgenos'!$D$13:$D$62,"X"))&gt;0,1,0))</f>
        <v/>
      </c>
      <c r="X77">
        <f>IF(H77&lt;&gt;"X",0,IF(IF($D77="",0,COUNTIFS('Menú y alérgenos'!$C$13:$C$62,$D77,'Menú y alérgenos'!$E$13:$E$62,"X"))+IF($E77="",0,COUNTIFS('Menú y alérgenos'!$C$13:$C$62,$E77,'Menú y alérgenos'!$E$13:$E$62,"X"))+IF($F77="",0,COUNTIFS('Menú y alérgenos'!$C$13:$C$62,$F77,'Menú y alérgenos'!$E$13:$E$62,"X"))&gt;0,1,0))</f>
        <v/>
      </c>
      <c r="Y77">
        <f>IF(I77&lt;&gt;"X",0,IF(IF($D77="",0,COUNTIFS('Menú y alérgenos'!$C$13:$C$62,$D77,'Menú y alérgenos'!$F$13:$F$62,"X"))+IF($E77="",0,COUNTIFS('Menú y alérgenos'!$C$13:$C$62,$E77,'Menú y alérgenos'!$F$13:$F$62,"X"))+IF($F77="",0,COUNTIFS('Menú y alérgenos'!$C$13:$C$62,$F77,'Menú y alérgenos'!$F$13:$F$62,"X"))&gt;0,1,0))</f>
        <v/>
      </c>
      <c r="Z77">
        <f>IF(J77&lt;&gt;"X",0,IF(IF($D77="",0,COUNTIFS('Menú y alérgenos'!$C$13:$C$62,$D77,'Menú y alérgenos'!$G$13:$G$62,"X"))+IF($E77="",0,COUNTIFS('Menú y alérgenos'!$C$13:$C$62,$E77,'Menú y alérgenos'!$G$13:$G$62,"X"))+IF($F77="",0,COUNTIFS('Menú y alérgenos'!$C$13:$C$62,$F77,'Menú y alérgenos'!$G$13:$G$62,"X"))&gt;0,1,0))</f>
        <v/>
      </c>
      <c r="AA77">
        <f>IF(K77&lt;&gt;"X",0,IF(IF($D77="",0,COUNTIFS('Menú y alérgenos'!$C$13:$C$62,$D77,'Menú y alérgenos'!$H$13:$H$62,"X"))+IF($E77="",0,COUNTIFS('Menú y alérgenos'!$C$13:$C$62,$E77,'Menú y alérgenos'!$H$13:$H$62,"X"))+IF($F77="",0,COUNTIFS('Menú y alérgenos'!$C$13:$C$62,$F77,'Menú y alérgenos'!$H$13:$H$62,"X"))&gt;0,1,0))</f>
        <v/>
      </c>
      <c r="AB77">
        <f>IF(L77&lt;&gt;"X",0,IF(IF($D77="",0,COUNTIFS('Menú y alérgenos'!$C$13:$C$62,$D77,'Menú y alérgenos'!$I$13:$I$62,"X"))+IF($E77="",0,COUNTIFS('Menú y alérgenos'!$C$13:$C$62,$E77,'Menú y alérgenos'!$I$13:$I$62,"X"))+IF($F77="",0,COUNTIFS('Menú y alérgenos'!$C$13:$C$62,$F77,'Menú y alérgenos'!$I$13:$I$62,"X"))&gt;0,1,0))</f>
        <v/>
      </c>
      <c r="AC77">
        <f>IF(M77&lt;&gt;"X",0,IF(IF($D77="",0,COUNTIFS('Menú y alérgenos'!$C$13:$C$62,$D77,'Menú y alérgenos'!$J$13:$J$62,"X"))+IF($E77="",0,COUNTIFS('Menú y alérgenos'!$C$13:$C$62,$E77,'Menú y alérgenos'!$J$13:$J$62,"X"))+IF($F77="",0,COUNTIFS('Menú y alérgenos'!$C$13:$C$62,$F77,'Menú y alérgenos'!$J$13:$J$62,"X"))&gt;0,1,0))</f>
        <v/>
      </c>
      <c r="AD77">
        <f>IF(N77&lt;&gt;"X",0,IF(IF($D77="",0,COUNTIFS('Menú y alérgenos'!$C$13:$C$62,$D77,'Menú y alérgenos'!$K$13:$K$62,"X"))+IF($E77="",0,COUNTIFS('Menú y alérgenos'!$C$13:$C$62,$E77,'Menú y alérgenos'!$K$13:$K$62,"X"))+IF($F77="",0,COUNTIFS('Menú y alérgenos'!$C$13:$C$62,$F77,'Menú y alérgenos'!$K$13:$K$62,"X"))&gt;0,1,0))</f>
        <v/>
      </c>
      <c r="AE77">
        <f>IF(O77&lt;&gt;"X",0,IF(IF($D77="",0,COUNTIFS('Menú y alérgenos'!$C$13:$C$62,$D77,'Menú y alérgenos'!$L$13:$L$62,"X"))+IF($E77="",0,COUNTIFS('Menú y alérgenos'!$C$13:$C$62,$E77,'Menú y alérgenos'!$L$13:$L$62,"X"))+IF($F77="",0,COUNTIFS('Menú y alérgenos'!$C$13:$C$62,$F77,'Menú y alérgenos'!$L$13:$L$62,"X"))&gt;0,1,0))</f>
        <v/>
      </c>
      <c r="AF77">
        <f>IF(P77&lt;&gt;"X",0,IF(IF($D77="",0,COUNTIFS('Menú y alérgenos'!$C$13:$C$62,$D77,'Menú y alérgenos'!$M$13:$M$62,"X"))+IF($E77="",0,COUNTIFS('Menú y alérgenos'!$C$13:$C$62,$E77,'Menú y alérgenos'!$M$13:$M$62,"X"))+IF($F77="",0,COUNTIFS('Menú y alérgenos'!$C$13:$C$62,$F77,'Menú y alérgenos'!$M$13:$M$62,"X"))&gt;0,1,0))</f>
        <v/>
      </c>
      <c r="AG77">
        <f>IF(Q77&lt;&gt;"X",0,IF(IF($D77="",0,COUNTIFS('Menú y alérgenos'!$C$13:$C$62,$D77,'Menú y alérgenos'!$N$13:$N$62,"X"))+IF($E77="",0,COUNTIFS('Menú y alérgenos'!$C$13:$C$62,$E77,'Menú y alérgenos'!$N$13:$N$62,"X"))+IF($F77="",0,COUNTIFS('Menú y alérgenos'!$C$13:$C$62,$F77,'Menú y alérgenos'!$N$13:$N$62,"X"))&gt;0,1,0))</f>
        <v/>
      </c>
      <c r="AH77">
        <f>IF(R77&lt;&gt;"X",0,IF(IF($D77="",0,COUNTIFS('Menú y alérgenos'!$C$13:$C$62,$D77,'Menú y alérgenos'!$O$13:$O$62,"X"))+IF($E77="",0,COUNTIFS('Menú y alérgenos'!$C$13:$C$62,$E77,'Menú y alérgenos'!$O$13:$O$62,"X"))+IF($F77="",0,COUNTIFS('Menú y alérgenos'!$C$13:$C$62,$F77,'Menú y alérgenos'!$O$13:$O$62,"X"))&gt;0,1,0))</f>
        <v/>
      </c>
      <c r="AI77">
        <f>IF(S77&lt;&gt;"X",0,IF(IF($D77="",0,COUNTIFS('Menú y alérgenos'!$C$13:$C$62,$D77,'Menú y alérgenos'!$P$13:$P$62,"X"))+IF($E77="",0,COUNTIFS('Menú y alérgenos'!$C$13:$C$62,$E77,'Menú y alérgenos'!$P$13:$P$62,"X"))+IF($F77="",0,COUNTIFS('Menú y alérgenos'!$C$13:$C$62,$F77,'Menú y alérgenos'!$P$13:$P$62,"X"))&gt;0,1,0))</f>
        <v/>
      </c>
      <c r="AJ77">
        <f>IF(T77&lt;&gt;"X",0,IF(IF($D77="",0,COUNTIFS('Menú y alérgenos'!$C$13:$C$62,$D77,'Menú y alérgenos'!$Q$13:$Q$62,"X"))+IF($E77="",0,COUNTIFS('Menú y alérgenos'!$C$13:$C$62,$E77,'Menú y alérgenos'!$Q$13:$Q$62,"X"))+IF($F77="",0,COUNTIFS('Menú y alérgenos'!$C$13:$C$62,$F77,'Menú y alérgenos'!$Q$13:$Q$62,"X"))&gt;0,1,0))</f>
        <v/>
      </c>
    </row>
    <row r="78">
      <c r="A78" s="14" t="n"/>
      <c r="B78" s="14" t="n"/>
      <c r="C78" s="14" t="n"/>
      <c r="D78" s="14" t="n"/>
      <c r="E78" s="14" t="n"/>
      <c r="F78" s="14" t="n"/>
      <c r="G78" s="22" t="n"/>
      <c r="H78" s="22" t="n"/>
      <c r="I78" s="22" t="n"/>
      <c r="J78" s="22" t="n"/>
      <c r="K78" s="22" t="n"/>
      <c r="L78" s="22" t="n"/>
      <c r="M78" s="22" t="n"/>
      <c r="N78" s="22" t="n"/>
      <c r="O78" s="22" t="n"/>
      <c r="P78" s="22" t="n"/>
      <c r="Q78" s="22" t="n"/>
      <c r="R78" s="22" t="n"/>
      <c r="S78" s="22" t="n"/>
      <c r="T78" s="22" t="n"/>
      <c r="U78" s="14" t="n"/>
      <c r="V78" s="16">
        <f>IF(COUNTA(D78:F78)=0,"",IF(SUM(W78:AJ78)&gt;0,"REVISAR ALÉRGENO","Sin cruce"))</f>
        <v/>
      </c>
      <c r="W78">
        <f>IF(G78&lt;&gt;"X",0,IF(IF($D78="",0,COUNTIFS('Menú y alérgenos'!$C$13:$C$62,$D78,'Menú y alérgenos'!$D$13:$D$62,"X"))+IF($E78="",0,COUNTIFS('Menú y alérgenos'!$C$13:$C$62,$E78,'Menú y alérgenos'!$D$13:$D$62,"X"))+IF($F78="",0,COUNTIFS('Menú y alérgenos'!$C$13:$C$62,$F78,'Menú y alérgenos'!$D$13:$D$62,"X"))&gt;0,1,0))</f>
        <v/>
      </c>
      <c r="X78">
        <f>IF(H78&lt;&gt;"X",0,IF(IF($D78="",0,COUNTIFS('Menú y alérgenos'!$C$13:$C$62,$D78,'Menú y alérgenos'!$E$13:$E$62,"X"))+IF($E78="",0,COUNTIFS('Menú y alérgenos'!$C$13:$C$62,$E78,'Menú y alérgenos'!$E$13:$E$62,"X"))+IF($F78="",0,COUNTIFS('Menú y alérgenos'!$C$13:$C$62,$F78,'Menú y alérgenos'!$E$13:$E$62,"X"))&gt;0,1,0))</f>
        <v/>
      </c>
      <c r="Y78">
        <f>IF(I78&lt;&gt;"X",0,IF(IF($D78="",0,COUNTIFS('Menú y alérgenos'!$C$13:$C$62,$D78,'Menú y alérgenos'!$F$13:$F$62,"X"))+IF($E78="",0,COUNTIFS('Menú y alérgenos'!$C$13:$C$62,$E78,'Menú y alérgenos'!$F$13:$F$62,"X"))+IF($F78="",0,COUNTIFS('Menú y alérgenos'!$C$13:$C$62,$F78,'Menú y alérgenos'!$F$13:$F$62,"X"))&gt;0,1,0))</f>
        <v/>
      </c>
      <c r="Z78">
        <f>IF(J78&lt;&gt;"X",0,IF(IF($D78="",0,COUNTIFS('Menú y alérgenos'!$C$13:$C$62,$D78,'Menú y alérgenos'!$G$13:$G$62,"X"))+IF($E78="",0,COUNTIFS('Menú y alérgenos'!$C$13:$C$62,$E78,'Menú y alérgenos'!$G$13:$G$62,"X"))+IF($F78="",0,COUNTIFS('Menú y alérgenos'!$C$13:$C$62,$F78,'Menú y alérgenos'!$G$13:$G$62,"X"))&gt;0,1,0))</f>
        <v/>
      </c>
      <c r="AA78">
        <f>IF(K78&lt;&gt;"X",0,IF(IF($D78="",0,COUNTIFS('Menú y alérgenos'!$C$13:$C$62,$D78,'Menú y alérgenos'!$H$13:$H$62,"X"))+IF($E78="",0,COUNTIFS('Menú y alérgenos'!$C$13:$C$62,$E78,'Menú y alérgenos'!$H$13:$H$62,"X"))+IF($F78="",0,COUNTIFS('Menú y alérgenos'!$C$13:$C$62,$F78,'Menú y alérgenos'!$H$13:$H$62,"X"))&gt;0,1,0))</f>
        <v/>
      </c>
      <c r="AB78">
        <f>IF(L78&lt;&gt;"X",0,IF(IF($D78="",0,COUNTIFS('Menú y alérgenos'!$C$13:$C$62,$D78,'Menú y alérgenos'!$I$13:$I$62,"X"))+IF($E78="",0,COUNTIFS('Menú y alérgenos'!$C$13:$C$62,$E78,'Menú y alérgenos'!$I$13:$I$62,"X"))+IF($F78="",0,COUNTIFS('Menú y alérgenos'!$C$13:$C$62,$F78,'Menú y alérgenos'!$I$13:$I$62,"X"))&gt;0,1,0))</f>
        <v/>
      </c>
      <c r="AC78">
        <f>IF(M78&lt;&gt;"X",0,IF(IF($D78="",0,COUNTIFS('Menú y alérgenos'!$C$13:$C$62,$D78,'Menú y alérgenos'!$J$13:$J$62,"X"))+IF($E78="",0,COUNTIFS('Menú y alérgenos'!$C$13:$C$62,$E78,'Menú y alérgenos'!$J$13:$J$62,"X"))+IF($F78="",0,COUNTIFS('Menú y alérgenos'!$C$13:$C$62,$F78,'Menú y alérgenos'!$J$13:$J$62,"X"))&gt;0,1,0))</f>
        <v/>
      </c>
      <c r="AD78">
        <f>IF(N78&lt;&gt;"X",0,IF(IF($D78="",0,COUNTIFS('Menú y alérgenos'!$C$13:$C$62,$D78,'Menú y alérgenos'!$K$13:$K$62,"X"))+IF($E78="",0,COUNTIFS('Menú y alérgenos'!$C$13:$C$62,$E78,'Menú y alérgenos'!$K$13:$K$62,"X"))+IF($F78="",0,COUNTIFS('Menú y alérgenos'!$C$13:$C$62,$F78,'Menú y alérgenos'!$K$13:$K$62,"X"))&gt;0,1,0))</f>
        <v/>
      </c>
      <c r="AE78">
        <f>IF(O78&lt;&gt;"X",0,IF(IF($D78="",0,COUNTIFS('Menú y alérgenos'!$C$13:$C$62,$D78,'Menú y alérgenos'!$L$13:$L$62,"X"))+IF($E78="",0,COUNTIFS('Menú y alérgenos'!$C$13:$C$62,$E78,'Menú y alérgenos'!$L$13:$L$62,"X"))+IF($F78="",0,COUNTIFS('Menú y alérgenos'!$C$13:$C$62,$F78,'Menú y alérgenos'!$L$13:$L$62,"X"))&gt;0,1,0))</f>
        <v/>
      </c>
      <c r="AF78">
        <f>IF(P78&lt;&gt;"X",0,IF(IF($D78="",0,COUNTIFS('Menú y alérgenos'!$C$13:$C$62,$D78,'Menú y alérgenos'!$M$13:$M$62,"X"))+IF($E78="",0,COUNTIFS('Menú y alérgenos'!$C$13:$C$62,$E78,'Menú y alérgenos'!$M$13:$M$62,"X"))+IF($F78="",0,COUNTIFS('Menú y alérgenos'!$C$13:$C$62,$F78,'Menú y alérgenos'!$M$13:$M$62,"X"))&gt;0,1,0))</f>
        <v/>
      </c>
      <c r="AG78">
        <f>IF(Q78&lt;&gt;"X",0,IF(IF($D78="",0,COUNTIFS('Menú y alérgenos'!$C$13:$C$62,$D78,'Menú y alérgenos'!$N$13:$N$62,"X"))+IF($E78="",0,COUNTIFS('Menú y alérgenos'!$C$13:$C$62,$E78,'Menú y alérgenos'!$N$13:$N$62,"X"))+IF($F78="",0,COUNTIFS('Menú y alérgenos'!$C$13:$C$62,$F78,'Menú y alérgenos'!$N$13:$N$62,"X"))&gt;0,1,0))</f>
        <v/>
      </c>
      <c r="AH78">
        <f>IF(R78&lt;&gt;"X",0,IF(IF($D78="",0,COUNTIFS('Menú y alérgenos'!$C$13:$C$62,$D78,'Menú y alérgenos'!$O$13:$O$62,"X"))+IF($E78="",0,COUNTIFS('Menú y alérgenos'!$C$13:$C$62,$E78,'Menú y alérgenos'!$O$13:$O$62,"X"))+IF($F78="",0,COUNTIFS('Menú y alérgenos'!$C$13:$C$62,$F78,'Menú y alérgenos'!$O$13:$O$62,"X"))&gt;0,1,0))</f>
        <v/>
      </c>
      <c r="AI78">
        <f>IF(S78&lt;&gt;"X",0,IF(IF($D78="",0,COUNTIFS('Menú y alérgenos'!$C$13:$C$62,$D78,'Menú y alérgenos'!$P$13:$P$62,"X"))+IF($E78="",0,COUNTIFS('Menú y alérgenos'!$C$13:$C$62,$E78,'Menú y alérgenos'!$P$13:$P$62,"X"))+IF($F78="",0,COUNTIFS('Menú y alérgenos'!$C$13:$C$62,$F78,'Menú y alérgenos'!$P$13:$P$62,"X"))&gt;0,1,0))</f>
        <v/>
      </c>
      <c r="AJ78">
        <f>IF(T78&lt;&gt;"X",0,IF(IF($D78="",0,COUNTIFS('Menú y alérgenos'!$C$13:$C$62,$D78,'Menú y alérgenos'!$Q$13:$Q$62,"X"))+IF($E78="",0,COUNTIFS('Menú y alérgenos'!$C$13:$C$62,$E78,'Menú y alérgenos'!$Q$13:$Q$62,"X"))+IF($F78="",0,COUNTIFS('Menú y alérgenos'!$C$13:$C$62,$F78,'Menú y alérgenos'!$Q$13:$Q$62,"X"))&gt;0,1,0))</f>
        <v/>
      </c>
    </row>
    <row r="79">
      <c r="A79" s="14" t="n"/>
      <c r="B79" s="14" t="n"/>
      <c r="C79" s="14" t="n"/>
      <c r="D79" s="14" t="n"/>
      <c r="E79" s="14" t="n"/>
      <c r="F79" s="14" t="n"/>
      <c r="G79" s="22" t="n"/>
      <c r="H79" s="22" t="n"/>
      <c r="I79" s="22" t="n"/>
      <c r="J79" s="22" t="n"/>
      <c r="K79" s="22" t="n"/>
      <c r="L79" s="22" t="n"/>
      <c r="M79" s="22" t="n"/>
      <c r="N79" s="22" t="n"/>
      <c r="O79" s="22" t="n"/>
      <c r="P79" s="22" t="n"/>
      <c r="Q79" s="22" t="n"/>
      <c r="R79" s="22" t="n"/>
      <c r="S79" s="22" t="n"/>
      <c r="T79" s="22" t="n"/>
      <c r="U79" s="14" t="n"/>
      <c r="V79" s="16">
        <f>IF(COUNTA(D79:F79)=0,"",IF(SUM(W79:AJ79)&gt;0,"REVISAR ALÉRGENO","Sin cruce"))</f>
        <v/>
      </c>
      <c r="W79">
        <f>IF(G79&lt;&gt;"X",0,IF(IF($D79="",0,COUNTIFS('Menú y alérgenos'!$C$13:$C$62,$D79,'Menú y alérgenos'!$D$13:$D$62,"X"))+IF($E79="",0,COUNTIFS('Menú y alérgenos'!$C$13:$C$62,$E79,'Menú y alérgenos'!$D$13:$D$62,"X"))+IF($F79="",0,COUNTIFS('Menú y alérgenos'!$C$13:$C$62,$F79,'Menú y alérgenos'!$D$13:$D$62,"X"))&gt;0,1,0))</f>
        <v/>
      </c>
      <c r="X79">
        <f>IF(H79&lt;&gt;"X",0,IF(IF($D79="",0,COUNTIFS('Menú y alérgenos'!$C$13:$C$62,$D79,'Menú y alérgenos'!$E$13:$E$62,"X"))+IF($E79="",0,COUNTIFS('Menú y alérgenos'!$C$13:$C$62,$E79,'Menú y alérgenos'!$E$13:$E$62,"X"))+IF($F79="",0,COUNTIFS('Menú y alérgenos'!$C$13:$C$62,$F79,'Menú y alérgenos'!$E$13:$E$62,"X"))&gt;0,1,0))</f>
        <v/>
      </c>
      <c r="Y79">
        <f>IF(I79&lt;&gt;"X",0,IF(IF($D79="",0,COUNTIFS('Menú y alérgenos'!$C$13:$C$62,$D79,'Menú y alérgenos'!$F$13:$F$62,"X"))+IF($E79="",0,COUNTIFS('Menú y alérgenos'!$C$13:$C$62,$E79,'Menú y alérgenos'!$F$13:$F$62,"X"))+IF($F79="",0,COUNTIFS('Menú y alérgenos'!$C$13:$C$62,$F79,'Menú y alérgenos'!$F$13:$F$62,"X"))&gt;0,1,0))</f>
        <v/>
      </c>
      <c r="Z79">
        <f>IF(J79&lt;&gt;"X",0,IF(IF($D79="",0,COUNTIFS('Menú y alérgenos'!$C$13:$C$62,$D79,'Menú y alérgenos'!$G$13:$G$62,"X"))+IF($E79="",0,COUNTIFS('Menú y alérgenos'!$C$13:$C$62,$E79,'Menú y alérgenos'!$G$13:$G$62,"X"))+IF($F79="",0,COUNTIFS('Menú y alérgenos'!$C$13:$C$62,$F79,'Menú y alérgenos'!$G$13:$G$62,"X"))&gt;0,1,0))</f>
        <v/>
      </c>
      <c r="AA79">
        <f>IF(K79&lt;&gt;"X",0,IF(IF($D79="",0,COUNTIFS('Menú y alérgenos'!$C$13:$C$62,$D79,'Menú y alérgenos'!$H$13:$H$62,"X"))+IF($E79="",0,COUNTIFS('Menú y alérgenos'!$C$13:$C$62,$E79,'Menú y alérgenos'!$H$13:$H$62,"X"))+IF($F79="",0,COUNTIFS('Menú y alérgenos'!$C$13:$C$62,$F79,'Menú y alérgenos'!$H$13:$H$62,"X"))&gt;0,1,0))</f>
        <v/>
      </c>
      <c r="AB79">
        <f>IF(L79&lt;&gt;"X",0,IF(IF($D79="",0,COUNTIFS('Menú y alérgenos'!$C$13:$C$62,$D79,'Menú y alérgenos'!$I$13:$I$62,"X"))+IF($E79="",0,COUNTIFS('Menú y alérgenos'!$C$13:$C$62,$E79,'Menú y alérgenos'!$I$13:$I$62,"X"))+IF($F79="",0,COUNTIFS('Menú y alérgenos'!$C$13:$C$62,$F79,'Menú y alérgenos'!$I$13:$I$62,"X"))&gt;0,1,0))</f>
        <v/>
      </c>
      <c r="AC79">
        <f>IF(M79&lt;&gt;"X",0,IF(IF($D79="",0,COUNTIFS('Menú y alérgenos'!$C$13:$C$62,$D79,'Menú y alérgenos'!$J$13:$J$62,"X"))+IF($E79="",0,COUNTIFS('Menú y alérgenos'!$C$13:$C$62,$E79,'Menú y alérgenos'!$J$13:$J$62,"X"))+IF($F79="",0,COUNTIFS('Menú y alérgenos'!$C$13:$C$62,$F79,'Menú y alérgenos'!$J$13:$J$62,"X"))&gt;0,1,0))</f>
        <v/>
      </c>
      <c r="AD79">
        <f>IF(N79&lt;&gt;"X",0,IF(IF($D79="",0,COUNTIFS('Menú y alérgenos'!$C$13:$C$62,$D79,'Menú y alérgenos'!$K$13:$K$62,"X"))+IF($E79="",0,COUNTIFS('Menú y alérgenos'!$C$13:$C$62,$E79,'Menú y alérgenos'!$K$13:$K$62,"X"))+IF($F79="",0,COUNTIFS('Menú y alérgenos'!$C$13:$C$62,$F79,'Menú y alérgenos'!$K$13:$K$62,"X"))&gt;0,1,0))</f>
        <v/>
      </c>
      <c r="AE79">
        <f>IF(O79&lt;&gt;"X",0,IF(IF($D79="",0,COUNTIFS('Menú y alérgenos'!$C$13:$C$62,$D79,'Menú y alérgenos'!$L$13:$L$62,"X"))+IF($E79="",0,COUNTIFS('Menú y alérgenos'!$C$13:$C$62,$E79,'Menú y alérgenos'!$L$13:$L$62,"X"))+IF($F79="",0,COUNTIFS('Menú y alérgenos'!$C$13:$C$62,$F79,'Menú y alérgenos'!$L$13:$L$62,"X"))&gt;0,1,0))</f>
        <v/>
      </c>
      <c r="AF79">
        <f>IF(P79&lt;&gt;"X",0,IF(IF($D79="",0,COUNTIFS('Menú y alérgenos'!$C$13:$C$62,$D79,'Menú y alérgenos'!$M$13:$M$62,"X"))+IF($E79="",0,COUNTIFS('Menú y alérgenos'!$C$13:$C$62,$E79,'Menú y alérgenos'!$M$13:$M$62,"X"))+IF($F79="",0,COUNTIFS('Menú y alérgenos'!$C$13:$C$62,$F79,'Menú y alérgenos'!$M$13:$M$62,"X"))&gt;0,1,0))</f>
        <v/>
      </c>
      <c r="AG79">
        <f>IF(Q79&lt;&gt;"X",0,IF(IF($D79="",0,COUNTIFS('Menú y alérgenos'!$C$13:$C$62,$D79,'Menú y alérgenos'!$N$13:$N$62,"X"))+IF($E79="",0,COUNTIFS('Menú y alérgenos'!$C$13:$C$62,$E79,'Menú y alérgenos'!$N$13:$N$62,"X"))+IF($F79="",0,COUNTIFS('Menú y alérgenos'!$C$13:$C$62,$F79,'Menú y alérgenos'!$N$13:$N$62,"X"))&gt;0,1,0))</f>
        <v/>
      </c>
      <c r="AH79">
        <f>IF(R79&lt;&gt;"X",0,IF(IF($D79="",0,COUNTIFS('Menú y alérgenos'!$C$13:$C$62,$D79,'Menú y alérgenos'!$O$13:$O$62,"X"))+IF($E79="",0,COUNTIFS('Menú y alérgenos'!$C$13:$C$62,$E79,'Menú y alérgenos'!$O$13:$O$62,"X"))+IF($F79="",0,COUNTIFS('Menú y alérgenos'!$C$13:$C$62,$F79,'Menú y alérgenos'!$O$13:$O$62,"X"))&gt;0,1,0))</f>
        <v/>
      </c>
      <c r="AI79">
        <f>IF(S79&lt;&gt;"X",0,IF(IF($D79="",0,COUNTIFS('Menú y alérgenos'!$C$13:$C$62,$D79,'Menú y alérgenos'!$P$13:$P$62,"X"))+IF($E79="",0,COUNTIFS('Menú y alérgenos'!$C$13:$C$62,$E79,'Menú y alérgenos'!$P$13:$P$62,"X"))+IF($F79="",0,COUNTIFS('Menú y alérgenos'!$C$13:$C$62,$F79,'Menú y alérgenos'!$P$13:$P$62,"X"))&gt;0,1,0))</f>
        <v/>
      </c>
      <c r="AJ79">
        <f>IF(T79&lt;&gt;"X",0,IF(IF($D79="",0,COUNTIFS('Menú y alérgenos'!$C$13:$C$62,$D79,'Menú y alérgenos'!$Q$13:$Q$62,"X"))+IF($E79="",0,COUNTIFS('Menú y alérgenos'!$C$13:$C$62,$E79,'Menú y alérgenos'!$Q$13:$Q$62,"X"))+IF($F79="",0,COUNTIFS('Menú y alérgenos'!$C$13:$C$62,$F79,'Menú y alérgenos'!$Q$13:$Q$62,"X"))&gt;0,1,0))</f>
        <v/>
      </c>
    </row>
    <row r="80">
      <c r="A80" s="14" t="n"/>
      <c r="B80" s="14" t="n"/>
      <c r="C80" s="14" t="n"/>
      <c r="D80" s="14" t="n"/>
      <c r="E80" s="14" t="n"/>
      <c r="F80" s="14" t="n"/>
      <c r="G80" s="22" t="n"/>
      <c r="H80" s="22" t="n"/>
      <c r="I80" s="22" t="n"/>
      <c r="J80" s="22" t="n"/>
      <c r="K80" s="22" t="n"/>
      <c r="L80" s="22" t="n"/>
      <c r="M80" s="22" t="n"/>
      <c r="N80" s="22" t="n"/>
      <c r="O80" s="22" t="n"/>
      <c r="P80" s="22" t="n"/>
      <c r="Q80" s="22" t="n"/>
      <c r="R80" s="22" t="n"/>
      <c r="S80" s="22" t="n"/>
      <c r="T80" s="22" t="n"/>
      <c r="U80" s="14" t="n"/>
      <c r="V80" s="16">
        <f>IF(COUNTA(D80:F80)=0,"",IF(SUM(W80:AJ80)&gt;0,"REVISAR ALÉRGENO","Sin cruce"))</f>
        <v/>
      </c>
      <c r="W80">
        <f>IF(G80&lt;&gt;"X",0,IF(IF($D80="",0,COUNTIFS('Menú y alérgenos'!$C$13:$C$62,$D80,'Menú y alérgenos'!$D$13:$D$62,"X"))+IF($E80="",0,COUNTIFS('Menú y alérgenos'!$C$13:$C$62,$E80,'Menú y alérgenos'!$D$13:$D$62,"X"))+IF($F80="",0,COUNTIFS('Menú y alérgenos'!$C$13:$C$62,$F80,'Menú y alérgenos'!$D$13:$D$62,"X"))&gt;0,1,0))</f>
        <v/>
      </c>
      <c r="X80">
        <f>IF(H80&lt;&gt;"X",0,IF(IF($D80="",0,COUNTIFS('Menú y alérgenos'!$C$13:$C$62,$D80,'Menú y alérgenos'!$E$13:$E$62,"X"))+IF($E80="",0,COUNTIFS('Menú y alérgenos'!$C$13:$C$62,$E80,'Menú y alérgenos'!$E$13:$E$62,"X"))+IF($F80="",0,COUNTIFS('Menú y alérgenos'!$C$13:$C$62,$F80,'Menú y alérgenos'!$E$13:$E$62,"X"))&gt;0,1,0))</f>
        <v/>
      </c>
      <c r="Y80">
        <f>IF(I80&lt;&gt;"X",0,IF(IF($D80="",0,COUNTIFS('Menú y alérgenos'!$C$13:$C$62,$D80,'Menú y alérgenos'!$F$13:$F$62,"X"))+IF($E80="",0,COUNTIFS('Menú y alérgenos'!$C$13:$C$62,$E80,'Menú y alérgenos'!$F$13:$F$62,"X"))+IF($F80="",0,COUNTIFS('Menú y alérgenos'!$C$13:$C$62,$F80,'Menú y alérgenos'!$F$13:$F$62,"X"))&gt;0,1,0))</f>
        <v/>
      </c>
      <c r="Z80">
        <f>IF(J80&lt;&gt;"X",0,IF(IF($D80="",0,COUNTIFS('Menú y alérgenos'!$C$13:$C$62,$D80,'Menú y alérgenos'!$G$13:$G$62,"X"))+IF($E80="",0,COUNTIFS('Menú y alérgenos'!$C$13:$C$62,$E80,'Menú y alérgenos'!$G$13:$G$62,"X"))+IF($F80="",0,COUNTIFS('Menú y alérgenos'!$C$13:$C$62,$F80,'Menú y alérgenos'!$G$13:$G$62,"X"))&gt;0,1,0))</f>
        <v/>
      </c>
      <c r="AA80">
        <f>IF(K80&lt;&gt;"X",0,IF(IF($D80="",0,COUNTIFS('Menú y alérgenos'!$C$13:$C$62,$D80,'Menú y alérgenos'!$H$13:$H$62,"X"))+IF($E80="",0,COUNTIFS('Menú y alérgenos'!$C$13:$C$62,$E80,'Menú y alérgenos'!$H$13:$H$62,"X"))+IF($F80="",0,COUNTIFS('Menú y alérgenos'!$C$13:$C$62,$F80,'Menú y alérgenos'!$H$13:$H$62,"X"))&gt;0,1,0))</f>
        <v/>
      </c>
      <c r="AB80">
        <f>IF(L80&lt;&gt;"X",0,IF(IF($D80="",0,COUNTIFS('Menú y alérgenos'!$C$13:$C$62,$D80,'Menú y alérgenos'!$I$13:$I$62,"X"))+IF($E80="",0,COUNTIFS('Menú y alérgenos'!$C$13:$C$62,$E80,'Menú y alérgenos'!$I$13:$I$62,"X"))+IF($F80="",0,COUNTIFS('Menú y alérgenos'!$C$13:$C$62,$F80,'Menú y alérgenos'!$I$13:$I$62,"X"))&gt;0,1,0))</f>
        <v/>
      </c>
      <c r="AC80">
        <f>IF(M80&lt;&gt;"X",0,IF(IF($D80="",0,COUNTIFS('Menú y alérgenos'!$C$13:$C$62,$D80,'Menú y alérgenos'!$J$13:$J$62,"X"))+IF($E80="",0,COUNTIFS('Menú y alérgenos'!$C$13:$C$62,$E80,'Menú y alérgenos'!$J$13:$J$62,"X"))+IF($F80="",0,COUNTIFS('Menú y alérgenos'!$C$13:$C$62,$F80,'Menú y alérgenos'!$J$13:$J$62,"X"))&gt;0,1,0))</f>
        <v/>
      </c>
      <c r="AD80">
        <f>IF(N80&lt;&gt;"X",0,IF(IF($D80="",0,COUNTIFS('Menú y alérgenos'!$C$13:$C$62,$D80,'Menú y alérgenos'!$K$13:$K$62,"X"))+IF($E80="",0,COUNTIFS('Menú y alérgenos'!$C$13:$C$62,$E80,'Menú y alérgenos'!$K$13:$K$62,"X"))+IF($F80="",0,COUNTIFS('Menú y alérgenos'!$C$13:$C$62,$F80,'Menú y alérgenos'!$K$13:$K$62,"X"))&gt;0,1,0))</f>
        <v/>
      </c>
      <c r="AE80">
        <f>IF(O80&lt;&gt;"X",0,IF(IF($D80="",0,COUNTIFS('Menú y alérgenos'!$C$13:$C$62,$D80,'Menú y alérgenos'!$L$13:$L$62,"X"))+IF($E80="",0,COUNTIFS('Menú y alérgenos'!$C$13:$C$62,$E80,'Menú y alérgenos'!$L$13:$L$62,"X"))+IF($F80="",0,COUNTIFS('Menú y alérgenos'!$C$13:$C$62,$F80,'Menú y alérgenos'!$L$13:$L$62,"X"))&gt;0,1,0))</f>
        <v/>
      </c>
      <c r="AF80">
        <f>IF(P80&lt;&gt;"X",0,IF(IF($D80="",0,COUNTIFS('Menú y alérgenos'!$C$13:$C$62,$D80,'Menú y alérgenos'!$M$13:$M$62,"X"))+IF($E80="",0,COUNTIFS('Menú y alérgenos'!$C$13:$C$62,$E80,'Menú y alérgenos'!$M$13:$M$62,"X"))+IF($F80="",0,COUNTIFS('Menú y alérgenos'!$C$13:$C$62,$F80,'Menú y alérgenos'!$M$13:$M$62,"X"))&gt;0,1,0))</f>
        <v/>
      </c>
      <c r="AG80">
        <f>IF(Q80&lt;&gt;"X",0,IF(IF($D80="",0,COUNTIFS('Menú y alérgenos'!$C$13:$C$62,$D80,'Menú y alérgenos'!$N$13:$N$62,"X"))+IF($E80="",0,COUNTIFS('Menú y alérgenos'!$C$13:$C$62,$E80,'Menú y alérgenos'!$N$13:$N$62,"X"))+IF($F80="",0,COUNTIFS('Menú y alérgenos'!$C$13:$C$62,$F80,'Menú y alérgenos'!$N$13:$N$62,"X"))&gt;0,1,0))</f>
        <v/>
      </c>
      <c r="AH80">
        <f>IF(R80&lt;&gt;"X",0,IF(IF($D80="",0,COUNTIFS('Menú y alérgenos'!$C$13:$C$62,$D80,'Menú y alérgenos'!$O$13:$O$62,"X"))+IF($E80="",0,COUNTIFS('Menú y alérgenos'!$C$13:$C$62,$E80,'Menú y alérgenos'!$O$13:$O$62,"X"))+IF($F80="",0,COUNTIFS('Menú y alérgenos'!$C$13:$C$62,$F80,'Menú y alérgenos'!$O$13:$O$62,"X"))&gt;0,1,0))</f>
        <v/>
      </c>
      <c r="AI80">
        <f>IF(S80&lt;&gt;"X",0,IF(IF($D80="",0,COUNTIFS('Menú y alérgenos'!$C$13:$C$62,$D80,'Menú y alérgenos'!$P$13:$P$62,"X"))+IF($E80="",0,COUNTIFS('Menú y alérgenos'!$C$13:$C$62,$E80,'Menú y alérgenos'!$P$13:$P$62,"X"))+IF($F80="",0,COUNTIFS('Menú y alérgenos'!$C$13:$C$62,$F80,'Menú y alérgenos'!$P$13:$P$62,"X"))&gt;0,1,0))</f>
        <v/>
      </c>
      <c r="AJ80">
        <f>IF(T80&lt;&gt;"X",0,IF(IF($D80="",0,COUNTIFS('Menú y alérgenos'!$C$13:$C$62,$D80,'Menú y alérgenos'!$Q$13:$Q$62,"X"))+IF($E80="",0,COUNTIFS('Menú y alérgenos'!$C$13:$C$62,$E80,'Menú y alérgenos'!$Q$13:$Q$62,"X"))+IF($F80="",0,COUNTIFS('Menú y alérgenos'!$C$13:$C$62,$F80,'Menú y alérgenos'!$Q$13:$Q$62,"X"))&gt;0,1,0))</f>
        <v/>
      </c>
    </row>
    <row r="81">
      <c r="A81" s="14" t="n"/>
      <c r="B81" s="14" t="n"/>
      <c r="C81" s="14" t="n"/>
      <c r="D81" s="14" t="n"/>
      <c r="E81" s="14" t="n"/>
      <c r="F81" s="14" t="n"/>
      <c r="G81" s="22" t="n"/>
      <c r="H81" s="22" t="n"/>
      <c r="I81" s="22" t="n"/>
      <c r="J81" s="22" t="n"/>
      <c r="K81" s="22" t="n"/>
      <c r="L81" s="22" t="n"/>
      <c r="M81" s="22" t="n"/>
      <c r="N81" s="22" t="n"/>
      <c r="O81" s="22" t="n"/>
      <c r="P81" s="22" t="n"/>
      <c r="Q81" s="22" t="n"/>
      <c r="R81" s="22" t="n"/>
      <c r="S81" s="22" t="n"/>
      <c r="T81" s="22" t="n"/>
      <c r="U81" s="14" t="n"/>
      <c r="V81" s="16">
        <f>IF(COUNTA(D81:F81)=0,"",IF(SUM(W81:AJ81)&gt;0,"REVISAR ALÉRGENO","Sin cruce"))</f>
        <v/>
      </c>
      <c r="W81">
        <f>IF(G81&lt;&gt;"X",0,IF(IF($D81="",0,COUNTIFS('Menú y alérgenos'!$C$13:$C$62,$D81,'Menú y alérgenos'!$D$13:$D$62,"X"))+IF($E81="",0,COUNTIFS('Menú y alérgenos'!$C$13:$C$62,$E81,'Menú y alérgenos'!$D$13:$D$62,"X"))+IF($F81="",0,COUNTIFS('Menú y alérgenos'!$C$13:$C$62,$F81,'Menú y alérgenos'!$D$13:$D$62,"X"))&gt;0,1,0))</f>
        <v/>
      </c>
      <c r="X81">
        <f>IF(H81&lt;&gt;"X",0,IF(IF($D81="",0,COUNTIFS('Menú y alérgenos'!$C$13:$C$62,$D81,'Menú y alérgenos'!$E$13:$E$62,"X"))+IF($E81="",0,COUNTIFS('Menú y alérgenos'!$C$13:$C$62,$E81,'Menú y alérgenos'!$E$13:$E$62,"X"))+IF($F81="",0,COUNTIFS('Menú y alérgenos'!$C$13:$C$62,$F81,'Menú y alérgenos'!$E$13:$E$62,"X"))&gt;0,1,0))</f>
        <v/>
      </c>
      <c r="Y81">
        <f>IF(I81&lt;&gt;"X",0,IF(IF($D81="",0,COUNTIFS('Menú y alérgenos'!$C$13:$C$62,$D81,'Menú y alérgenos'!$F$13:$F$62,"X"))+IF($E81="",0,COUNTIFS('Menú y alérgenos'!$C$13:$C$62,$E81,'Menú y alérgenos'!$F$13:$F$62,"X"))+IF($F81="",0,COUNTIFS('Menú y alérgenos'!$C$13:$C$62,$F81,'Menú y alérgenos'!$F$13:$F$62,"X"))&gt;0,1,0))</f>
        <v/>
      </c>
      <c r="Z81">
        <f>IF(J81&lt;&gt;"X",0,IF(IF($D81="",0,COUNTIFS('Menú y alérgenos'!$C$13:$C$62,$D81,'Menú y alérgenos'!$G$13:$G$62,"X"))+IF($E81="",0,COUNTIFS('Menú y alérgenos'!$C$13:$C$62,$E81,'Menú y alérgenos'!$G$13:$G$62,"X"))+IF($F81="",0,COUNTIFS('Menú y alérgenos'!$C$13:$C$62,$F81,'Menú y alérgenos'!$G$13:$G$62,"X"))&gt;0,1,0))</f>
        <v/>
      </c>
      <c r="AA81">
        <f>IF(K81&lt;&gt;"X",0,IF(IF($D81="",0,COUNTIFS('Menú y alérgenos'!$C$13:$C$62,$D81,'Menú y alérgenos'!$H$13:$H$62,"X"))+IF($E81="",0,COUNTIFS('Menú y alérgenos'!$C$13:$C$62,$E81,'Menú y alérgenos'!$H$13:$H$62,"X"))+IF($F81="",0,COUNTIFS('Menú y alérgenos'!$C$13:$C$62,$F81,'Menú y alérgenos'!$H$13:$H$62,"X"))&gt;0,1,0))</f>
        <v/>
      </c>
      <c r="AB81">
        <f>IF(L81&lt;&gt;"X",0,IF(IF($D81="",0,COUNTIFS('Menú y alérgenos'!$C$13:$C$62,$D81,'Menú y alérgenos'!$I$13:$I$62,"X"))+IF($E81="",0,COUNTIFS('Menú y alérgenos'!$C$13:$C$62,$E81,'Menú y alérgenos'!$I$13:$I$62,"X"))+IF($F81="",0,COUNTIFS('Menú y alérgenos'!$C$13:$C$62,$F81,'Menú y alérgenos'!$I$13:$I$62,"X"))&gt;0,1,0))</f>
        <v/>
      </c>
      <c r="AC81">
        <f>IF(M81&lt;&gt;"X",0,IF(IF($D81="",0,COUNTIFS('Menú y alérgenos'!$C$13:$C$62,$D81,'Menú y alérgenos'!$J$13:$J$62,"X"))+IF($E81="",0,COUNTIFS('Menú y alérgenos'!$C$13:$C$62,$E81,'Menú y alérgenos'!$J$13:$J$62,"X"))+IF($F81="",0,COUNTIFS('Menú y alérgenos'!$C$13:$C$62,$F81,'Menú y alérgenos'!$J$13:$J$62,"X"))&gt;0,1,0))</f>
        <v/>
      </c>
      <c r="AD81">
        <f>IF(N81&lt;&gt;"X",0,IF(IF($D81="",0,COUNTIFS('Menú y alérgenos'!$C$13:$C$62,$D81,'Menú y alérgenos'!$K$13:$K$62,"X"))+IF($E81="",0,COUNTIFS('Menú y alérgenos'!$C$13:$C$62,$E81,'Menú y alérgenos'!$K$13:$K$62,"X"))+IF($F81="",0,COUNTIFS('Menú y alérgenos'!$C$13:$C$62,$F81,'Menú y alérgenos'!$K$13:$K$62,"X"))&gt;0,1,0))</f>
        <v/>
      </c>
      <c r="AE81">
        <f>IF(O81&lt;&gt;"X",0,IF(IF($D81="",0,COUNTIFS('Menú y alérgenos'!$C$13:$C$62,$D81,'Menú y alérgenos'!$L$13:$L$62,"X"))+IF($E81="",0,COUNTIFS('Menú y alérgenos'!$C$13:$C$62,$E81,'Menú y alérgenos'!$L$13:$L$62,"X"))+IF($F81="",0,COUNTIFS('Menú y alérgenos'!$C$13:$C$62,$F81,'Menú y alérgenos'!$L$13:$L$62,"X"))&gt;0,1,0))</f>
        <v/>
      </c>
      <c r="AF81">
        <f>IF(P81&lt;&gt;"X",0,IF(IF($D81="",0,COUNTIFS('Menú y alérgenos'!$C$13:$C$62,$D81,'Menú y alérgenos'!$M$13:$M$62,"X"))+IF($E81="",0,COUNTIFS('Menú y alérgenos'!$C$13:$C$62,$E81,'Menú y alérgenos'!$M$13:$M$62,"X"))+IF($F81="",0,COUNTIFS('Menú y alérgenos'!$C$13:$C$62,$F81,'Menú y alérgenos'!$M$13:$M$62,"X"))&gt;0,1,0))</f>
        <v/>
      </c>
      <c r="AG81">
        <f>IF(Q81&lt;&gt;"X",0,IF(IF($D81="",0,COUNTIFS('Menú y alérgenos'!$C$13:$C$62,$D81,'Menú y alérgenos'!$N$13:$N$62,"X"))+IF($E81="",0,COUNTIFS('Menú y alérgenos'!$C$13:$C$62,$E81,'Menú y alérgenos'!$N$13:$N$62,"X"))+IF($F81="",0,COUNTIFS('Menú y alérgenos'!$C$13:$C$62,$F81,'Menú y alérgenos'!$N$13:$N$62,"X"))&gt;0,1,0))</f>
        <v/>
      </c>
      <c r="AH81">
        <f>IF(R81&lt;&gt;"X",0,IF(IF($D81="",0,COUNTIFS('Menú y alérgenos'!$C$13:$C$62,$D81,'Menú y alérgenos'!$O$13:$O$62,"X"))+IF($E81="",0,COUNTIFS('Menú y alérgenos'!$C$13:$C$62,$E81,'Menú y alérgenos'!$O$13:$O$62,"X"))+IF($F81="",0,COUNTIFS('Menú y alérgenos'!$C$13:$C$62,$F81,'Menú y alérgenos'!$O$13:$O$62,"X"))&gt;0,1,0))</f>
        <v/>
      </c>
      <c r="AI81">
        <f>IF(S81&lt;&gt;"X",0,IF(IF($D81="",0,COUNTIFS('Menú y alérgenos'!$C$13:$C$62,$D81,'Menú y alérgenos'!$P$13:$P$62,"X"))+IF($E81="",0,COUNTIFS('Menú y alérgenos'!$C$13:$C$62,$E81,'Menú y alérgenos'!$P$13:$P$62,"X"))+IF($F81="",0,COUNTIFS('Menú y alérgenos'!$C$13:$C$62,$F81,'Menú y alérgenos'!$P$13:$P$62,"X"))&gt;0,1,0))</f>
        <v/>
      </c>
      <c r="AJ81">
        <f>IF(T81&lt;&gt;"X",0,IF(IF($D81="",0,COUNTIFS('Menú y alérgenos'!$C$13:$C$62,$D81,'Menú y alérgenos'!$Q$13:$Q$62,"X"))+IF($E81="",0,COUNTIFS('Menú y alérgenos'!$C$13:$C$62,$E81,'Menú y alérgenos'!$Q$13:$Q$62,"X"))+IF($F81="",0,COUNTIFS('Menú y alérgenos'!$C$13:$C$62,$F81,'Menú y alérgenos'!$Q$13:$Q$62,"X"))&gt;0,1,0))</f>
        <v/>
      </c>
    </row>
    <row r="82">
      <c r="A82" s="14" t="n"/>
      <c r="B82" s="14" t="n"/>
      <c r="C82" s="14" t="n"/>
      <c r="D82" s="14" t="n"/>
      <c r="E82" s="14" t="n"/>
      <c r="F82" s="14" t="n"/>
      <c r="G82" s="22" t="n"/>
      <c r="H82" s="22" t="n"/>
      <c r="I82" s="22" t="n"/>
      <c r="J82" s="22" t="n"/>
      <c r="K82" s="22" t="n"/>
      <c r="L82" s="22" t="n"/>
      <c r="M82" s="22" t="n"/>
      <c r="N82" s="22" t="n"/>
      <c r="O82" s="22" t="n"/>
      <c r="P82" s="22" t="n"/>
      <c r="Q82" s="22" t="n"/>
      <c r="R82" s="22" t="n"/>
      <c r="S82" s="22" t="n"/>
      <c r="T82" s="22" t="n"/>
      <c r="U82" s="14" t="n"/>
      <c r="V82" s="16">
        <f>IF(COUNTA(D82:F82)=0,"",IF(SUM(W82:AJ82)&gt;0,"REVISAR ALÉRGENO","Sin cruce"))</f>
        <v/>
      </c>
      <c r="W82">
        <f>IF(G82&lt;&gt;"X",0,IF(IF($D82="",0,COUNTIFS('Menú y alérgenos'!$C$13:$C$62,$D82,'Menú y alérgenos'!$D$13:$D$62,"X"))+IF($E82="",0,COUNTIFS('Menú y alérgenos'!$C$13:$C$62,$E82,'Menú y alérgenos'!$D$13:$D$62,"X"))+IF($F82="",0,COUNTIFS('Menú y alérgenos'!$C$13:$C$62,$F82,'Menú y alérgenos'!$D$13:$D$62,"X"))&gt;0,1,0))</f>
        <v/>
      </c>
      <c r="X82">
        <f>IF(H82&lt;&gt;"X",0,IF(IF($D82="",0,COUNTIFS('Menú y alérgenos'!$C$13:$C$62,$D82,'Menú y alérgenos'!$E$13:$E$62,"X"))+IF($E82="",0,COUNTIFS('Menú y alérgenos'!$C$13:$C$62,$E82,'Menú y alérgenos'!$E$13:$E$62,"X"))+IF($F82="",0,COUNTIFS('Menú y alérgenos'!$C$13:$C$62,$F82,'Menú y alérgenos'!$E$13:$E$62,"X"))&gt;0,1,0))</f>
        <v/>
      </c>
      <c r="Y82">
        <f>IF(I82&lt;&gt;"X",0,IF(IF($D82="",0,COUNTIFS('Menú y alérgenos'!$C$13:$C$62,$D82,'Menú y alérgenos'!$F$13:$F$62,"X"))+IF($E82="",0,COUNTIFS('Menú y alérgenos'!$C$13:$C$62,$E82,'Menú y alérgenos'!$F$13:$F$62,"X"))+IF($F82="",0,COUNTIFS('Menú y alérgenos'!$C$13:$C$62,$F82,'Menú y alérgenos'!$F$13:$F$62,"X"))&gt;0,1,0))</f>
        <v/>
      </c>
      <c r="Z82">
        <f>IF(J82&lt;&gt;"X",0,IF(IF($D82="",0,COUNTIFS('Menú y alérgenos'!$C$13:$C$62,$D82,'Menú y alérgenos'!$G$13:$G$62,"X"))+IF($E82="",0,COUNTIFS('Menú y alérgenos'!$C$13:$C$62,$E82,'Menú y alérgenos'!$G$13:$G$62,"X"))+IF($F82="",0,COUNTIFS('Menú y alérgenos'!$C$13:$C$62,$F82,'Menú y alérgenos'!$G$13:$G$62,"X"))&gt;0,1,0))</f>
        <v/>
      </c>
      <c r="AA82">
        <f>IF(K82&lt;&gt;"X",0,IF(IF($D82="",0,COUNTIFS('Menú y alérgenos'!$C$13:$C$62,$D82,'Menú y alérgenos'!$H$13:$H$62,"X"))+IF($E82="",0,COUNTIFS('Menú y alérgenos'!$C$13:$C$62,$E82,'Menú y alérgenos'!$H$13:$H$62,"X"))+IF($F82="",0,COUNTIFS('Menú y alérgenos'!$C$13:$C$62,$F82,'Menú y alérgenos'!$H$13:$H$62,"X"))&gt;0,1,0))</f>
        <v/>
      </c>
      <c r="AB82">
        <f>IF(L82&lt;&gt;"X",0,IF(IF($D82="",0,COUNTIFS('Menú y alérgenos'!$C$13:$C$62,$D82,'Menú y alérgenos'!$I$13:$I$62,"X"))+IF($E82="",0,COUNTIFS('Menú y alérgenos'!$C$13:$C$62,$E82,'Menú y alérgenos'!$I$13:$I$62,"X"))+IF($F82="",0,COUNTIFS('Menú y alérgenos'!$C$13:$C$62,$F82,'Menú y alérgenos'!$I$13:$I$62,"X"))&gt;0,1,0))</f>
        <v/>
      </c>
      <c r="AC82">
        <f>IF(M82&lt;&gt;"X",0,IF(IF($D82="",0,COUNTIFS('Menú y alérgenos'!$C$13:$C$62,$D82,'Menú y alérgenos'!$J$13:$J$62,"X"))+IF($E82="",0,COUNTIFS('Menú y alérgenos'!$C$13:$C$62,$E82,'Menú y alérgenos'!$J$13:$J$62,"X"))+IF($F82="",0,COUNTIFS('Menú y alérgenos'!$C$13:$C$62,$F82,'Menú y alérgenos'!$J$13:$J$62,"X"))&gt;0,1,0))</f>
        <v/>
      </c>
      <c r="AD82">
        <f>IF(N82&lt;&gt;"X",0,IF(IF($D82="",0,COUNTIFS('Menú y alérgenos'!$C$13:$C$62,$D82,'Menú y alérgenos'!$K$13:$K$62,"X"))+IF($E82="",0,COUNTIFS('Menú y alérgenos'!$C$13:$C$62,$E82,'Menú y alérgenos'!$K$13:$K$62,"X"))+IF($F82="",0,COUNTIFS('Menú y alérgenos'!$C$13:$C$62,$F82,'Menú y alérgenos'!$K$13:$K$62,"X"))&gt;0,1,0))</f>
        <v/>
      </c>
      <c r="AE82">
        <f>IF(O82&lt;&gt;"X",0,IF(IF($D82="",0,COUNTIFS('Menú y alérgenos'!$C$13:$C$62,$D82,'Menú y alérgenos'!$L$13:$L$62,"X"))+IF($E82="",0,COUNTIFS('Menú y alérgenos'!$C$13:$C$62,$E82,'Menú y alérgenos'!$L$13:$L$62,"X"))+IF($F82="",0,COUNTIFS('Menú y alérgenos'!$C$13:$C$62,$F82,'Menú y alérgenos'!$L$13:$L$62,"X"))&gt;0,1,0))</f>
        <v/>
      </c>
      <c r="AF82">
        <f>IF(P82&lt;&gt;"X",0,IF(IF($D82="",0,COUNTIFS('Menú y alérgenos'!$C$13:$C$62,$D82,'Menú y alérgenos'!$M$13:$M$62,"X"))+IF($E82="",0,COUNTIFS('Menú y alérgenos'!$C$13:$C$62,$E82,'Menú y alérgenos'!$M$13:$M$62,"X"))+IF($F82="",0,COUNTIFS('Menú y alérgenos'!$C$13:$C$62,$F82,'Menú y alérgenos'!$M$13:$M$62,"X"))&gt;0,1,0))</f>
        <v/>
      </c>
      <c r="AG82">
        <f>IF(Q82&lt;&gt;"X",0,IF(IF($D82="",0,COUNTIFS('Menú y alérgenos'!$C$13:$C$62,$D82,'Menú y alérgenos'!$N$13:$N$62,"X"))+IF($E82="",0,COUNTIFS('Menú y alérgenos'!$C$13:$C$62,$E82,'Menú y alérgenos'!$N$13:$N$62,"X"))+IF($F82="",0,COUNTIFS('Menú y alérgenos'!$C$13:$C$62,$F82,'Menú y alérgenos'!$N$13:$N$62,"X"))&gt;0,1,0))</f>
        <v/>
      </c>
      <c r="AH82">
        <f>IF(R82&lt;&gt;"X",0,IF(IF($D82="",0,COUNTIFS('Menú y alérgenos'!$C$13:$C$62,$D82,'Menú y alérgenos'!$O$13:$O$62,"X"))+IF($E82="",0,COUNTIFS('Menú y alérgenos'!$C$13:$C$62,$E82,'Menú y alérgenos'!$O$13:$O$62,"X"))+IF($F82="",0,COUNTIFS('Menú y alérgenos'!$C$13:$C$62,$F82,'Menú y alérgenos'!$O$13:$O$62,"X"))&gt;0,1,0))</f>
        <v/>
      </c>
      <c r="AI82">
        <f>IF(S82&lt;&gt;"X",0,IF(IF($D82="",0,COUNTIFS('Menú y alérgenos'!$C$13:$C$62,$D82,'Menú y alérgenos'!$P$13:$P$62,"X"))+IF($E82="",0,COUNTIFS('Menú y alérgenos'!$C$13:$C$62,$E82,'Menú y alérgenos'!$P$13:$P$62,"X"))+IF($F82="",0,COUNTIFS('Menú y alérgenos'!$C$13:$C$62,$F82,'Menú y alérgenos'!$P$13:$P$62,"X"))&gt;0,1,0))</f>
        <v/>
      </c>
      <c r="AJ82">
        <f>IF(T82&lt;&gt;"X",0,IF(IF($D82="",0,COUNTIFS('Menú y alérgenos'!$C$13:$C$62,$D82,'Menú y alérgenos'!$Q$13:$Q$62,"X"))+IF($E82="",0,COUNTIFS('Menú y alérgenos'!$C$13:$C$62,$E82,'Menú y alérgenos'!$Q$13:$Q$62,"X"))+IF($F82="",0,COUNTIFS('Menú y alérgenos'!$C$13:$C$62,$F82,'Menú y alérgenos'!$Q$13:$Q$62,"X"))&gt;0,1,0))</f>
        <v/>
      </c>
    </row>
    <row r="83">
      <c r="A83" s="14" t="n"/>
      <c r="B83" s="14" t="n"/>
      <c r="C83" s="14" t="n"/>
      <c r="D83" s="14" t="n"/>
      <c r="E83" s="14" t="n"/>
      <c r="F83" s="14" t="n"/>
      <c r="G83" s="22" t="n"/>
      <c r="H83" s="22" t="n"/>
      <c r="I83" s="22" t="n"/>
      <c r="J83" s="22" t="n"/>
      <c r="K83" s="22" t="n"/>
      <c r="L83" s="22" t="n"/>
      <c r="M83" s="22" t="n"/>
      <c r="N83" s="22" t="n"/>
      <c r="O83" s="22" t="n"/>
      <c r="P83" s="22" t="n"/>
      <c r="Q83" s="22" t="n"/>
      <c r="R83" s="22" t="n"/>
      <c r="S83" s="22" t="n"/>
      <c r="T83" s="22" t="n"/>
      <c r="U83" s="14" t="n"/>
      <c r="V83" s="16">
        <f>IF(COUNTA(D83:F83)=0,"",IF(SUM(W83:AJ83)&gt;0,"REVISAR ALÉRGENO","Sin cruce"))</f>
        <v/>
      </c>
      <c r="W83">
        <f>IF(G83&lt;&gt;"X",0,IF(IF($D83="",0,COUNTIFS('Menú y alérgenos'!$C$13:$C$62,$D83,'Menú y alérgenos'!$D$13:$D$62,"X"))+IF($E83="",0,COUNTIFS('Menú y alérgenos'!$C$13:$C$62,$E83,'Menú y alérgenos'!$D$13:$D$62,"X"))+IF($F83="",0,COUNTIFS('Menú y alérgenos'!$C$13:$C$62,$F83,'Menú y alérgenos'!$D$13:$D$62,"X"))&gt;0,1,0))</f>
        <v/>
      </c>
      <c r="X83">
        <f>IF(H83&lt;&gt;"X",0,IF(IF($D83="",0,COUNTIFS('Menú y alérgenos'!$C$13:$C$62,$D83,'Menú y alérgenos'!$E$13:$E$62,"X"))+IF($E83="",0,COUNTIFS('Menú y alérgenos'!$C$13:$C$62,$E83,'Menú y alérgenos'!$E$13:$E$62,"X"))+IF($F83="",0,COUNTIFS('Menú y alérgenos'!$C$13:$C$62,$F83,'Menú y alérgenos'!$E$13:$E$62,"X"))&gt;0,1,0))</f>
        <v/>
      </c>
      <c r="Y83">
        <f>IF(I83&lt;&gt;"X",0,IF(IF($D83="",0,COUNTIFS('Menú y alérgenos'!$C$13:$C$62,$D83,'Menú y alérgenos'!$F$13:$F$62,"X"))+IF($E83="",0,COUNTIFS('Menú y alérgenos'!$C$13:$C$62,$E83,'Menú y alérgenos'!$F$13:$F$62,"X"))+IF($F83="",0,COUNTIFS('Menú y alérgenos'!$C$13:$C$62,$F83,'Menú y alérgenos'!$F$13:$F$62,"X"))&gt;0,1,0))</f>
        <v/>
      </c>
      <c r="Z83">
        <f>IF(J83&lt;&gt;"X",0,IF(IF($D83="",0,COUNTIFS('Menú y alérgenos'!$C$13:$C$62,$D83,'Menú y alérgenos'!$G$13:$G$62,"X"))+IF($E83="",0,COUNTIFS('Menú y alérgenos'!$C$13:$C$62,$E83,'Menú y alérgenos'!$G$13:$G$62,"X"))+IF($F83="",0,COUNTIFS('Menú y alérgenos'!$C$13:$C$62,$F83,'Menú y alérgenos'!$G$13:$G$62,"X"))&gt;0,1,0))</f>
        <v/>
      </c>
      <c r="AA83">
        <f>IF(K83&lt;&gt;"X",0,IF(IF($D83="",0,COUNTIFS('Menú y alérgenos'!$C$13:$C$62,$D83,'Menú y alérgenos'!$H$13:$H$62,"X"))+IF($E83="",0,COUNTIFS('Menú y alérgenos'!$C$13:$C$62,$E83,'Menú y alérgenos'!$H$13:$H$62,"X"))+IF($F83="",0,COUNTIFS('Menú y alérgenos'!$C$13:$C$62,$F83,'Menú y alérgenos'!$H$13:$H$62,"X"))&gt;0,1,0))</f>
        <v/>
      </c>
      <c r="AB83">
        <f>IF(L83&lt;&gt;"X",0,IF(IF($D83="",0,COUNTIFS('Menú y alérgenos'!$C$13:$C$62,$D83,'Menú y alérgenos'!$I$13:$I$62,"X"))+IF($E83="",0,COUNTIFS('Menú y alérgenos'!$C$13:$C$62,$E83,'Menú y alérgenos'!$I$13:$I$62,"X"))+IF($F83="",0,COUNTIFS('Menú y alérgenos'!$C$13:$C$62,$F83,'Menú y alérgenos'!$I$13:$I$62,"X"))&gt;0,1,0))</f>
        <v/>
      </c>
      <c r="AC83">
        <f>IF(M83&lt;&gt;"X",0,IF(IF($D83="",0,COUNTIFS('Menú y alérgenos'!$C$13:$C$62,$D83,'Menú y alérgenos'!$J$13:$J$62,"X"))+IF($E83="",0,COUNTIFS('Menú y alérgenos'!$C$13:$C$62,$E83,'Menú y alérgenos'!$J$13:$J$62,"X"))+IF($F83="",0,COUNTIFS('Menú y alérgenos'!$C$13:$C$62,$F83,'Menú y alérgenos'!$J$13:$J$62,"X"))&gt;0,1,0))</f>
        <v/>
      </c>
      <c r="AD83">
        <f>IF(N83&lt;&gt;"X",0,IF(IF($D83="",0,COUNTIFS('Menú y alérgenos'!$C$13:$C$62,$D83,'Menú y alérgenos'!$K$13:$K$62,"X"))+IF($E83="",0,COUNTIFS('Menú y alérgenos'!$C$13:$C$62,$E83,'Menú y alérgenos'!$K$13:$K$62,"X"))+IF($F83="",0,COUNTIFS('Menú y alérgenos'!$C$13:$C$62,$F83,'Menú y alérgenos'!$K$13:$K$62,"X"))&gt;0,1,0))</f>
        <v/>
      </c>
      <c r="AE83">
        <f>IF(O83&lt;&gt;"X",0,IF(IF($D83="",0,COUNTIFS('Menú y alérgenos'!$C$13:$C$62,$D83,'Menú y alérgenos'!$L$13:$L$62,"X"))+IF($E83="",0,COUNTIFS('Menú y alérgenos'!$C$13:$C$62,$E83,'Menú y alérgenos'!$L$13:$L$62,"X"))+IF($F83="",0,COUNTIFS('Menú y alérgenos'!$C$13:$C$62,$F83,'Menú y alérgenos'!$L$13:$L$62,"X"))&gt;0,1,0))</f>
        <v/>
      </c>
      <c r="AF83">
        <f>IF(P83&lt;&gt;"X",0,IF(IF($D83="",0,COUNTIFS('Menú y alérgenos'!$C$13:$C$62,$D83,'Menú y alérgenos'!$M$13:$M$62,"X"))+IF($E83="",0,COUNTIFS('Menú y alérgenos'!$C$13:$C$62,$E83,'Menú y alérgenos'!$M$13:$M$62,"X"))+IF($F83="",0,COUNTIFS('Menú y alérgenos'!$C$13:$C$62,$F83,'Menú y alérgenos'!$M$13:$M$62,"X"))&gt;0,1,0))</f>
        <v/>
      </c>
      <c r="AG83">
        <f>IF(Q83&lt;&gt;"X",0,IF(IF($D83="",0,COUNTIFS('Menú y alérgenos'!$C$13:$C$62,$D83,'Menú y alérgenos'!$N$13:$N$62,"X"))+IF($E83="",0,COUNTIFS('Menú y alérgenos'!$C$13:$C$62,$E83,'Menú y alérgenos'!$N$13:$N$62,"X"))+IF($F83="",0,COUNTIFS('Menú y alérgenos'!$C$13:$C$62,$F83,'Menú y alérgenos'!$N$13:$N$62,"X"))&gt;0,1,0))</f>
        <v/>
      </c>
      <c r="AH83">
        <f>IF(R83&lt;&gt;"X",0,IF(IF($D83="",0,COUNTIFS('Menú y alérgenos'!$C$13:$C$62,$D83,'Menú y alérgenos'!$O$13:$O$62,"X"))+IF($E83="",0,COUNTIFS('Menú y alérgenos'!$C$13:$C$62,$E83,'Menú y alérgenos'!$O$13:$O$62,"X"))+IF($F83="",0,COUNTIFS('Menú y alérgenos'!$C$13:$C$62,$F83,'Menú y alérgenos'!$O$13:$O$62,"X"))&gt;0,1,0))</f>
        <v/>
      </c>
      <c r="AI83">
        <f>IF(S83&lt;&gt;"X",0,IF(IF($D83="",0,COUNTIFS('Menú y alérgenos'!$C$13:$C$62,$D83,'Menú y alérgenos'!$P$13:$P$62,"X"))+IF($E83="",0,COUNTIFS('Menú y alérgenos'!$C$13:$C$62,$E83,'Menú y alérgenos'!$P$13:$P$62,"X"))+IF($F83="",0,COUNTIFS('Menú y alérgenos'!$C$13:$C$62,$F83,'Menú y alérgenos'!$P$13:$P$62,"X"))&gt;0,1,0))</f>
        <v/>
      </c>
      <c r="AJ83">
        <f>IF(T83&lt;&gt;"X",0,IF(IF($D83="",0,COUNTIFS('Menú y alérgenos'!$C$13:$C$62,$D83,'Menú y alérgenos'!$Q$13:$Q$62,"X"))+IF($E83="",0,COUNTIFS('Menú y alérgenos'!$C$13:$C$62,$E83,'Menú y alérgenos'!$Q$13:$Q$62,"X"))+IF($F83="",0,COUNTIFS('Menú y alérgenos'!$C$13:$C$62,$F83,'Menú y alérgenos'!$Q$13:$Q$62,"X"))&gt;0,1,0))</f>
        <v/>
      </c>
    </row>
    <row r="84">
      <c r="A84" s="14" t="n"/>
      <c r="B84" s="14" t="n"/>
      <c r="C84" s="14" t="n"/>
      <c r="D84" s="14" t="n"/>
      <c r="E84" s="14" t="n"/>
      <c r="F84" s="14" t="n"/>
      <c r="G84" s="22" t="n"/>
      <c r="H84" s="22" t="n"/>
      <c r="I84" s="22" t="n"/>
      <c r="J84" s="22" t="n"/>
      <c r="K84" s="22" t="n"/>
      <c r="L84" s="22" t="n"/>
      <c r="M84" s="22" t="n"/>
      <c r="N84" s="22" t="n"/>
      <c r="O84" s="22" t="n"/>
      <c r="P84" s="22" t="n"/>
      <c r="Q84" s="22" t="n"/>
      <c r="R84" s="22" t="n"/>
      <c r="S84" s="22" t="n"/>
      <c r="T84" s="22" t="n"/>
      <c r="U84" s="14" t="n"/>
      <c r="V84" s="16">
        <f>IF(COUNTA(D84:F84)=0,"",IF(SUM(W84:AJ84)&gt;0,"REVISAR ALÉRGENO","Sin cruce"))</f>
        <v/>
      </c>
      <c r="W84">
        <f>IF(G84&lt;&gt;"X",0,IF(IF($D84="",0,COUNTIFS('Menú y alérgenos'!$C$13:$C$62,$D84,'Menú y alérgenos'!$D$13:$D$62,"X"))+IF($E84="",0,COUNTIFS('Menú y alérgenos'!$C$13:$C$62,$E84,'Menú y alérgenos'!$D$13:$D$62,"X"))+IF($F84="",0,COUNTIFS('Menú y alérgenos'!$C$13:$C$62,$F84,'Menú y alérgenos'!$D$13:$D$62,"X"))&gt;0,1,0))</f>
        <v/>
      </c>
      <c r="X84">
        <f>IF(H84&lt;&gt;"X",0,IF(IF($D84="",0,COUNTIFS('Menú y alérgenos'!$C$13:$C$62,$D84,'Menú y alérgenos'!$E$13:$E$62,"X"))+IF($E84="",0,COUNTIFS('Menú y alérgenos'!$C$13:$C$62,$E84,'Menú y alérgenos'!$E$13:$E$62,"X"))+IF($F84="",0,COUNTIFS('Menú y alérgenos'!$C$13:$C$62,$F84,'Menú y alérgenos'!$E$13:$E$62,"X"))&gt;0,1,0))</f>
        <v/>
      </c>
      <c r="Y84">
        <f>IF(I84&lt;&gt;"X",0,IF(IF($D84="",0,COUNTIFS('Menú y alérgenos'!$C$13:$C$62,$D84,'Menú y alérgenos'!$F$13:$F$62,"X"))+IF($E84="",0,COUNTIFS('Menú y alérgenos'!$C$13:$C$62,$E84,'Menú y alérgenos'!$F$13:$F$62,"X"))+IF($F84="",0,COUNTIFS('Menú y alérgenos'!$C$13:$C$62,$F84,'Menú y alérgenos'!$F$13:$F$62,"X"))&gt;0,1,0))</f>
        <v/>
      </c>
      <c r="Z84">
        <f>IF(J84&lt;&gt;"X",0,IF(IF($D84="",0,COUNTIFS('Menú y alérgenos'!$C$13:$C$62,$D84,'Menú y alérgenos'!$G$13:$G$62,"X"))+IF($E84="",0,COUNTIFS('Menú y alérgenos'!$C$13:$C$62,$E84,'Menú y alérgenos'!$G$13:$G$62,"X"))+IF($F84="",0,COUNTIFS('Menú y alérgenos'!$C$13:$C$62,$F84,'Menú y alérgenos'!$G$13:$G$62,"X"))&gt;0,1,0))</f>
        <v/>
      </c>
      <c r="AA84">
        <f>IF(K84&lt;&gt;"X",0,IF(IF($D84="",0,COUNTIFS('Menú y alérgenos'!$C$13:$C$62,$D84,'Menú y alérgenos'!$H$13:$H$62,"X"))+IF($E84="",0,COUNTIFS('Menú y alérgenos'!$C$13:$C$62,$E84,'Menú y alérgenos'!$H$13:$H$62,"X"))+IF($F84="",0,COUNTIFS('Menú y alérgenos'!$C$13:$C$62,$F84,'Menú y alérgenos'!$H$13:$H$62,"X"))&gt;0,1,0))</f>
        <v/>
      </c>
      <c r="AB84">
        <f>IF(L84&lt;&gt;"X",0,IF(IF($D84="",0,COUNTIFS('Menú y alérgenos'!$C$13:$C$62,$D84,'Menú y alérgenos'!$I$13:$I$62,"X"))+IF($E84="",0,COUNTIFS('Menú y alérgenos'!$C$13:$C$62,$E84,'Menú y alérgenos'!$I$13:$I$62,"X"))+IF($F84="",0,COUNTIFS('Menú y alérgenos'!$C$13:$C$62,$F84,'Menú y alérgenos'!$I$13:$I$62,"X"))&gt;0,1,0))</f>
        <v/>
      </c>
      <c r="AC84">
        <f>IF(M84&lt;&gt;"X",0,IF(IF($D84="",0,COUNTIFS('Menú y alérgenos'!$C$13:$C$62,$D84,'Menú y alérgenos'!$J$13:$J$62,"X"))+IF($E84="",0,COUNTIFS('Menú y alérgenos'!$C$13:$C$62,$E84,'Menú y alérgenos'!$J$13:$J$62,"X"))+IF($F84="",0,COUNTIFS('Menú y alérgenos'!$C$13:$C$62,$F84,'Menú y alérgenos'!$J$13:$J$62,"X"))&gt;0,1,0))</f>
        <v/>
      </c>
      <c r="AD84">
        <f>IF(N84&lt;&gt;"X",0,IF(IF($D84="",0,COUNTIFS('Menú y alérgenos'!$C$13:$C$62,$D84,'Menú y alérgenos'!$K$13:$K$62,"X"))+IF($E84="",0,COUNTIFS('Menú y alérgenos'!$C$13:$C$62,$E84,'Menú y alérgenos'!$K$13:$K$62,"X"))+IF($F84="",0,COUNTIFS('Menú y alérgenos'!$C$13:$C$62,$F84,'Menú y alérgenos'!$K$13:$K$62,"X"))&gt;0,1,0))</f>
        <v/>
      </c>
      <c r="AE84">
        <f>IF(O84&lt;&gt;"X",0,IF(IF($D84="",0,COUNTIFS('Menú y alérgenos'!$C$13:$C$62,$D84,'Menú y alérgenos'!$L$13:$L$62,"X"))+IF($E84="",0,COUNTIFS('Menú y alérgenos'!$C$13:$C$62,$E84,'Menú y alérgenos'!$L$13:$L$62,"X"))+IF($F84="",0,COUNTIFS('Menú y alérgenos'!$C$13:$C$62,$F84,'Menú y alérgenos'!$L$13:$L$62,"X"))&gt;0,1,0))</f>
        <v/>
      </c>
      <c r="AF84">
        <f>IF(P84&lt;&gt;"X",0,IF(IF($D84="",0,COUNTIFS('Menú y alérgenos'!$C$13:$C$62,$D84,'Menú y alérgenos'!$M$13:$M$62,"X"))+IF($E84="",0,COUNTIFS('Menú y alérgenos'!$C$13:$C$62,$E84,'Menú y alérgenos'!$M$13:$M$62,"X"))+IF($F84="",0,COUNTIFS('Menú y alérgenos'!$C$13:$C$62,$F84,'Menú y alérgenos'!$M$13:$M$62,"X"))&gt;0,1,0))</f>
        <v/>
      </c>
      <c r="AG84">
        <f>IF(Q84&lt;&gt;"X",0,IF(IF($D84="",0,COUNTIFS('Menú y alérgenos'!$C$13:$C$62,$D84,'Menú y alérgenos'!$N$13:$N$62,"X"))+IF($E84="",0,COUNTIFS('Menú y alérgenos'!$C$13:$C$62,$E84,'Menú y alérgenos'!$N$13:$N$62,"X"))+IF($F84="",0,COUNTIFS('Menú y alérgenos'!$C$13:$C$62,$F84,'Menú y alérgenos'!$N$13:$N$62,"X"))&gt;0,1,0))</f>
        <v/>
      </c>
      <c r="AH84">
        <f>IF(R84&lt;&gt;"X",0,IF(IF($D84="",0,COUNTIFS('Menú y alérgenos'!$C$13:$C$62,$D84,'Menú y alérgenos'!$O$13:$O$62,"X"))+IF($E84="",0,COUNTIFS('Menú y alérgenos'!$C$13:$C$62,$E84,'Menú y alérgenos'!$O$13:$O$62,"X"))+IF($F84="",0,COUNTIFS('Menú y alérgenos'!$C$13:$C$62,$F84,'Menú y alérgenos'!$O$13:$O$62,"X"))&gt;0,1,0))</f>
        <v/>
      </c>
      <c r="AI84">
        <f>IF(S84&lt;&gt;"X",0,IF(IF($D84="",0,COUNTIFS('Menú y alérgenos'!$C$13:$C$62,$D84,'Menú y alérgenos'!$P$13:$P$62,"X"))+IF($E84="",0,COUNTIFS('Menú y alérgenos'!$C$13:$C$62,$E84,'Menú y alérgenos'!$P$13:$P$62,"X"))+IF($F84="",0,COUNTIFS('Menú y alérgenos'!$C$13:$C$62,$F84,'Menú y alérgenos'!$P$13:$P$62,"X"))&gt;0,1,0))</f>
        <v/>
      </c>
      <c r="AJ84">
        <f>IF(T84&lt;&gt;"X",0,IF(IF($D84="",0,COUNTIFS('Menú y alérgenos'!$C$13:$C$62,$D84,'Menú y alérgenos'!$Q$13:$Q$62,"X"))+IF($E84="",0,COUNTIFS('Menú y alérgenos'!$C$13:$C$62,$E84,'Menú y alérgenos'!$Q$13:$Q$62,"X"))+IF($F84="",0,COUNTIFS('Menú y alérgenos'!$C$13:$C$62,$F84,'Menú y alérgenos'!$Q$13:$Q$62,"X"))&gt;0,1,0))</f>
        <v/>
      </c>
    </row>
    <row r="85">
      <c r="A85" s="14" t="n"/>
      <c r="B85" s="14" t="n"/>
      <c r="C85" s="14" t="n"/>
      <c r="D85" s="14" t="n"/>
      <c r="E85" s="14" t="n"/>
      <c r="F85" s="14" t="n"/>
      <c r="G85" s="22" t="n"/>
      <c r="H85" s="22" t="n"/>
      <c r="I85" s="22" t="n"/>
      <c r="J85" s="22" t="n"/>
      <c r="K85" s="22" t="n"/>
      <c r="L85" s="22" t="n"/>
      <c r="M85" s="22" t="n"/>
      <c r="N85" s="22" t="n"/>
      <c r="O85" s="22" t="n"/>
      <c r="P85" s="22" t="n"/>
      <c r="Q85" s="22" t="n"/>
      <c r="R85" s="22" t="n"/>
      <c r="S85" s="22" t="n"/>
      <c r="T85" s="22" t="n"/>
      <c r="U85" s="14" t="n"/>
      <c r="V85" s="16">
        <f>IF(COUNTA(D85:F85)=0,"",IF(SUM(W85:AJ85)&gt;0,"REVISAR ALÉRGENO","Sin cruce"))</f>
        <v/>
      </c>
      <c r="W85">
        <f>IF(G85&lt;&gt;"X",0,IF(IF($D85="",0,COUNTIFS('Menú y alérgenos'!$C$13:$C$62,$D85,'Menú y alérgenos'!$D$13:$D$62,"X"))+IF($E85="",0,COUNTIFS('Menú y alérgenos'!$C$13:$C$62,$E85,'Menú y alérgenos'!$D$13:$D$62,"X"))+IF($F85="",0,COUNTIFS('Menú y alérgenos'!$C$13:$C$62,$F85,'Menú y alérgenos'!$D$13:$D$62,"X"))&gt;0,1,0))</f>
        <v/>
      </c>
      <c r="X85">
        <f>IF(H85&lt;&gt;"X",0,IF(IF($D85="",0,COUNTIFS('Menú y alérgenos'!$C$13:$C$62,$D85,'Menú y alérgenos'!$E$13:$E$62,"X"))+IF($E85="",0,COUNTIFS('Menú y alérgenos'!$C$13:$C$62,$E85,'Menú y alérgenos'!$E$13:$E$62,"X"))+IF($F85="",0,COUNTIFS('Menú y alérgenos'!$C$13:$C$62,$F85,'Menú y alérgenos'!$E$13:$E$62,"X"))&gt;0,1,0))</f>
        <v/>
      </c>
      <c r="Y85">
        <f>IF(I85&lt;&gt;"X",0,IF(IF($D85="",0,COUNTIFS('Menú y alérgenos'!$C$13:$C$62,$D85,'Menú y alérgenos'!$F$13:$F$62,"X"))+IF($E85="",0,COUNTIFS('Menú y alérgenos'!$C$13:$C$62,$E85,'Menú y alérgenos'!$F$13:$F$62,"X"))+IF($F85="",0,COUNTIFS('Menú y alérgenos'!$C$13:$C$62,$F85,'Menú y alérgenos'!$F$13:$F$62,"X"))&gt;0,1,0))</f>
        <v/>
      </c>
      <c r="Z85">
        <f>IF(J85&lt;&gt;"X",0,IF(IF($D85="",0,COUNTIFS('Menú y alérgenos'!$C$13:$C$62,$D85,'Menú y alérgenos'!$G$13:$G$62,"X"))+IF($E85="",0,COUNTIFS('Menú y alérgenos'!$C$13:$C$62,$E85,'Menú y alérgenos'!$G$13:$G$62,"X"))+IF($F85="",0,COUNTIFS('Menú y alérgenos'!$C$13:$C$62,$F85,'Menú y alérgenos'!$G$13:$G$62,"X"))&gt;0,1,0))</f>
        <v/>
      </c>
      <c r="AA85">
        <f>IF(K85&lt;&gt;"X",0,IF(IF($D85="",0,COUNTIFS('Menú y alérgenos'!$C$13:$C$62,$D85,'Menú y alérgenos'!$H$13:$H$62,"X"))+IF($E85="",0,COUNTIFS('Menú y alérgenos'!$C$13:$C$62,$E85,'Menú y alérgenos'!$H$13:$H$62,"X"))+IF($F85="",0,COUNTIFS('Menú y alérgenos'!$C$13:$C$62,$F85,'Menú y alérgenos'!$H$13:$H$62,"X"))&gt;0,1,0))</f>
        <v/>
      </c>
      <c r="AB85">
        <f>IF(L85&lt;&gt;"X",0,IF(IF($D85="",0,COUNTIFS('Menú y alérgenos'!$C$13:$C$62,$D85,'Menú y alérgenos'!$I$13:$I$62,"X"))+IF($E85="",0,COUNTIFS('Menú y alérgenos'!$C$13:$C$62,$E85,'Menú y alérgenos'!$I$13:$I$62,"X"))+IF($F85="",0,COUNTIFS('Menú y alérgenos'!$C$13:$C$62,$F85,'Menú y alérgenos'!$I$13:$I$62,"X"))&gt;0,1,0))</f>
        <v/>
      </c>
      <c r="AC85">
        <f>IF(M85&lt;&gt;"X",0,IF(IF($D85="",0,COUNTIFS('Menú y alérgenos'!$C$13:$C$62,$D85,'Menú y alérgenos'!$J$13:$J$62,"X"))+IF($E85="",0,COUNTIFS('Menú y alérgenos'!$C$13:$C$62,$E85,'Menú y alérgenos'!$J$13:$J$62,"X"))+IF($F85="",0,COUNTIFS('Menú y alérgenos'!$C$13:$C$62,$F85,'Menú y alérgenos'!$J$13:$J$62,"X"))&gt;0,1,0))</f>
        <v/>
      </c>
      <c r="AD85">
        <f>IF(N85&lt;&gt;"X",0,IF(IF($D85="",0,COUNTIFS('Menú y alérgenos'!$C$13:$C$62,$D85,'Menú y alérgenos'!$K$13:$K$62,"X"))+IF($E85="",0,COUNTIFS('Menú y alérgenos'!$C$13:$C$62,$E85,'Menú y alérgenos'!$K$13:$K$62,"X"))+IF($F85="",0,COUNTIFS('Menú y alérgenos'!$C$13:$C$62,$F85,'Menú y alérgenos'!$K$13:$K$62,"X"))&gt;0,1,0))</f>
        <v/>
      </c>
      <c r="AE85">
        <f>IF(O85&lt;&gt;"X",0,IF(IF($D85="",0,COUNTIFS('Menú y alérgenos'!$C$13:$C$62,$D85,'Menú y alérgenos'!$L$13:$L$62,"X"))+IF($E85="",0,COUNTIFS('Menú y alérgenos'!$C$13:$C$62,$E85,'Menú y alérgenos'!$L$13:$L$62,"X"))+IF($F85="",0,COUNTIFS('Menú y alérgenos'!$C$13:$C$62,$F85,'Menú y alérgenos'!$L$13:$L$62,"X"))&gt;0,1,0))</f>
        <v/>
      </c>
      <c r="AF85">
        <f>IF(P85&lt;&gt;"X",0,IF(IF($D85="",0,COUNTIFS('Menú y alérgenos'!$C$13:$C$62,$D85,'Menú y alérgenos'!$M$13:$M$62,"X"))+IF($E85="",0,COUNTIFS('Menú y alérgenos'!$C$13:$C$62,$E85,'Menú y alérgenos'!$M$13:$M$62,"X"))+IF($F85="",0,COUNTIFS('Menú y alérgenos'!$C$13:$C$62,$F85,'Menú y alérgenos'!$M$13:$M$62,"X"))&gt;0,1,0))</f>
        <v/>
      </c>
      <c r="AG85">
        <f>IF(Q85&lt;&gt;"X",0,IF(IF($D85="",0,COUNTIFS('Menú y alérgenos'!$C$13:$C$62,$D85,'Menú y alérgenos'!$N$13:$N$62,"X"))+IF($E85="",0,COUNTIFS('Menú y alérgenos'!$C$13:$C$62,$E85,'Menú y alérgenos'!$N$13:$N$62,"X"))+IF($F85="",0,COUNTIFS('Menú y alérgenos'!$C$13:$C$62,$F85,'Menú y alérgenos'!$N$13:$N$62,"X"))&gt;0,1,0))</f>
        <v/>
      </c>
      <c r="AH85">
        <f>IF(R85&lt;&gt;"X",0,IF(IF($D85="",0,COUNTIFS('Menú y alérgenos'!$C$13:$C$62,$D85,'Menú y alérgenos'!$O$13:$O$62,"X"))+IF($E85="",0,COUNTIFS('Menú y alérgenos'!$C$13:$C$62,$E85,'Menú y alérgenos'!$O$13:$O$62,"X"))+IF($F85="",0,COUNTIFS('Menú y alérgenos'!$C$13:$C$62,$F85,'Menú y alérgenos'!$O$13:$O$62,"X"))&gt;0,1,0))</f>
        <v/>
      </c>
      <c r="AI85">
        <f>IF(S85&lt;&gt;"X",0,IF(IF($D85="",0,COUNTIFS('Menú y alérgenos'!$C$13:$C$62,$D85,'Menú y alérgenos'!$P$13:$P$62,"X"))+IF($E85="",0,COUNTIFS('Menú y alérgenos'!$C$13:$C$62,$E85,'Menú y alérgenos'!$P$13:$P$62,"X"))+IF($F85="",0,COUNTIFS('Menú y alérgenos'!$C$13:$C$62,$F85,'Menú y alérgenos'!$P$13:$P$62,"X"))&gt;0,1,0))</f>
        <v/>
      </c>
      <c r="AJ85">
        <f>IF(T85&lt;&gt;"X",0,IF(IF($D85="",0,COUNTIFS('Menú y alérgenos'!$C$13:$C$62,$D85,'Menú y alérgenos'!$Q$13:$Q$62,"X"))+IF($E85="",0,COUNTIFS('Menú y alérgenos'!$C$13:$C$62,$E85,'Menú y alérgenos'!$Q$13:$Q$62,"X"))+IF($F85="",0,COUNTIFS('Menú y alérgenos'!$C$13:$C$62,$F85,'Menú y alérgenos'!$Q$13:$Q$62,"X"))&gt;0,1,0))</f>
        <v/>
      </c>
    </row>
    <row r="86">
      <c r="A86" s="14" t="n"/>
      <c r="B86" s="14" t="n"/>
      <c r="C86" s="14" t="n"/>
      <c r="D86" s="14" t="n"/>
      <c r="E86" s="14" t="n"/>
      <c r="F86" s="14" t="n"/>
      <c r="G86" s="22" t="n"/>
      <c r="H86" s="22" t="n"/>
      <c r="I86" s="22" t="n"/>
      <c r="J86" s="22" t="n"/>
      <c r="K86" s="22" t="n"/>
      <c r="L86" s="22" t="n"/>
      <c r="M86" s="22" t="n"/>
      <c r="N86" s="22" t="n"/>
      <c r="O86" s="22" t="n"/>
      <c r="P86" s="22" t="n"/>
      <c r="Q86" s="22" t="n"/>
      <c r="R86" s="22" t="n"/>
      <c r="S86" s="22" t="n"/>
      <c r="T86" s="22" t="n"/>
      <c r="U86" s="14" t="n"/>
      <c r="V86" s="16">
        <f>IF(COUNTA(D86:F86)=0,"",IF(SUM(W86:AJ86)&gt;0,"REVISAR ALÉRGENO","Sin cruce"))</f>
        <v/>
      </c>
      <c r="W86">
        <f>IF(G86&lt;&gt;"X",0,IF(IF($D86="",0,COUNTIFS('Menú y alérgenos'!$C$13:$C$62,$D86,'Menú y alérgenos'!$D$13:$D$62,"X"))+IF($E86="",0,COUNTIFS('Menú y alérgenos'!$C$13:$C$62,$E86,'Menú y alérgenos'!$D$13:$D$62,"X"))+IF($F86="",0,COUNTIFS('Menú y alérgenos'!$C$13:$C$62,$F86,'Menú y alérgenos'!$D$13:$D$62,"X"))&gt;0,1,0))</f>
        <v/>
      </c>
      <c r="X86">
        <f>IF(H86&lt;&gt;"X",0,IF(IF($D86="",0,COUNTIFS('Menú y alérgenos'!$C$13:$C$62,$D86,'Menú y alérgenos'!$E$13:$E$62,"X"))+IF($E86="",0,COUNTIFS('Menú y alérgenos'!$C$13:$C$62,$E86,'Menú y alérgenos'!$E$13:$E$62,"X"))+IF($F86="",0,COUNTIFS('Menú y alérgenos'!$C$13:$C$62,$F86,'Menú y alérgenos'!$E$13:$E$62,"X"))&gt;0,1,0))</f>
        <v/>
      </c>
      <c r="Y86">
        <f>IF(I86&lt;&gt;"X",0,IF(IF($D86="",0,COUNTIFS('Menú y alérgenos'!$C$13:$C$62,$D86,'Menú y alérgenos'!$F$13:$F$62,"X"))+IF($E86="",0,COUNTIFS('Menú y alérgenos'!$C$13:$C$62,$E86,'Menú y alérgenos'!$F$13:$F$62,"X"))+IF($F86="",0,COUNTIFS('Menú y alérgenos'!$C$13:$C$62,$F86,'Menú y alérgenos'!$F$13:$F$62,"X"))&gt;0,1,0))</f>
        <v/>
      </c>
      <c r="Z86">
        <f>IF(J86&lt;&gt;"X",0,IF(IF($D86="",0,COUNTIFS('Menú y alérgenos'!$C$13:$C$62,$D86,'Menú y alérgenos'!$G$13:$G$62,"X"))+IF($E86="",0,COUNTIFS('Menú y alérgenos'!$C$13:$C$62,$E86,'Menú y alérgenos'!$G$13:$G$62,"X"))+IF($F86="",0,COUNTIFS('Menú y alérgenos'!$C$13:$C$62,$F86,'Menú y alérgenos'!$G$13:$G$62,"X"))&gt;0,1,0))</f>
        <v/>
      </c>
      <c r="AA86">
        <f>IF(K86&lt;&gt;"X",0,IF(IF($D86="",0,COUNTIFS('Menú y alérgenos'!$C$13:$C$62,$D86,'Menú y alérgenos'!$H$13:$H$62,"X"))+IF($E86="",0,COUNTIFS('Menú y alérgenos'!$C$13:$C$62,$E86,'Menú y alérgenos'!$H$13:$H$62,"X"))+IF($F86="",0,COUNTIFS('Menú y alérgenos'!$C$13:$C$62,$F86,'Menú y alérgenos'!$H$13:$H$62,"X"))&gt;0,1,0))</f>
        <v/>
      </c>
      <c r="AB86">
        <f>IF(L86&lt;&gt;"X",0,IF(IF($D86="",0,COUNTIFS('Menú y alérgenos'!$C$13:$C$62,$D86,'Menú y alérgenos'!$I$13:$I$62,"X"))+IF($E86="",0,COUNTIFS('Menú y alérgenos'!$C$13:$C$62,$E86,'Menú y alérgenos'!$I$13:$I$62,"X"))+IF($F86="",0,COUNTIFS('Menú y alérgenos'!$C$13:$C$62,$F86,'Menú y alérgenos'!$I$13:$I$62,"X"))&gt;0,1,0))</f>
        <v/>
      </c>
      <c r="AC86">
        <f>IF(M86&lt;&gt;"X",0,IF(IF($D86="",0,COUNTIFS('Menú y alérgenos'!$C$13:$C$62,$D86,'Menú y alérgenos'!$J$13:$J$62,"X"))+IF($E86="",0,COUNTIFS('Menú y alérgenos'!$C$13:$C$62,$E86,'Menú y alérgenos'!$J$13:$J$62,"X"))+IF($F86="",0,COUNTIFS('Menú y alérgenos'!$C$13:$C$62,$F86,'Menú y alérgenos'!$J$13:$J$62,"X"))&gt;0,1,0))</f>
        <v/>
      </c>
      <c r="AD86">
        <f>IF(N86&lt;&gt;"X",0,IF(IF($D86="",0,COUNTIFS('Menú y alérgenos'!$C$13:$C$62,$D86,'Menú y alérgenos'!$K$13:$K$62,"X"))+IF($E86="",0,COUNTIFS('Menú y alérgenos'!$C$13:$C$62,$E86,'Menú y alérgenos'!$K$13:$K$62,"X"))+IF($F86="",0,COUNTIFS('Menú y alérgenos'!$C$13:$C$62,$F86,'Menú y alérgenos'!$K$13:$K$62,"X"))&gt;0,1,0))</f>
        <v/>
      </c>
      <c r="AE86">
        <f>IF(O86&lt;&gt;"X",0,IF(IF($D86="",0,COUNTIFS('Menú y alérgenos'!$C$13:$C$62,$D86,'Menú y alérgenos'!$L$13:$L$62,"X"))+IF($E86="",0,COUNTIFS('Menú y alérgenos'!$C$13:$C$62,$E86,'Menú y alérgenos'!$L$13:$L$62,"X"))+IF($F86="",0,COUNTIFS('Menú y alérgenos'!$C$13:$C$62,$F86,'Menú y alérgenos'!$L$13:$L$62,"X"))&gt;0,1,0))</f>
        <v/>
      </c>
      <c r="AF86">
        <f>IF(P86&lt;&gt;"X",0,IF(IF($D86="",0,COUNTIFS('Menú y alérgenos'!$C$13:$C$62,$D86,'Menú y alérgenos'!$M$13:$M$62,"X"))+IF($E86="",0,COUNTIFS('Menú y alérgenos'!$C$13:$C$62,$E86,'Menú y alérgenos'!$M$13:$M$62,"X"))+IF($F86="",0,COUNTIFS('Menú y alérgenos'!$C$13:$C$62,$F86,'Menú y alérgenos'!$M$13:$M$62,"X"))&gt;0,1,0))</f>
        <v/>
      </c>
      <c r="AG86">
        <f>IF(Q86&lt;&gt;"X",0,IF(IF($D86="",0,COUNTIFS('Menú y alérgenos'!$C$13:$C$62,$D86,'Menú y alérgenos'!$N$13:$N$62,"X"))+IF($E86="",0,COUNTIFS('Menú y alérgenos'!$C$13:$C$62,$E86,'Menú y alérgenos'!$N$13:$N$62,"X"))+IF($F86="",0,COUNTIFS('Menú y alérgenos'!$C$13:$C$62,$F86,'Menú y alérgenos'!$N$13:$N$62,"X"))&gt;0,1,0))</f>
        <v/>
      </c>
      <c r="AH86">
        <f>IF(R86&lt;&gt;"X",0,IF(IF($D86="",0,COUNTIFS('Menú y alérgenos'!$C$13:$C$62,$D86,'Menú y alérgenos'!$O$13:$O$62,"X"))+IF($E86="",0,COUNTIFS('Menú y alérgenos'!$C$13:$C$62,$E86,'Menú y alérgenos'!$O$13:$O$62,"X"))+IF($F86="",0,COUNTIFS('Menú y alérgenos'!$C$13:$C$62,$F86,'Menú y alérgenos'!$O$13:$O$62,"X"))&gt;0,1,0))</f>
        <v/>
      </c>
      <c r="AI86">
        <f>IF(S86&lt;&gt;"X",0,IF(IF($D86="",0,COUNTIFS('Menú y alérgenos'!$C$13:$C$62,$D86,'Menú y alérgenos'!$P$13:$P$62,"X"))+IF($E86="",0,COUNTIFS('Menú y alérgenos'!$C$13:$C$62,$E86,'Menú y alérgenos'!$P$13:$P$62,"X"))+IF($F86="",0,COUNTIFS('Menú y alérgenos'!$C$13:$C$62,$F86,'Menú y alérgenos'!$P$13:$P$62,"X"))&gt;0,1,0))</f>
        <v/>
      </c>
      <c r="AJ86">
        <f>IF(T86&lt;&gt;"X",0,IF(IF($D86="",0,COUNTIFS('Menú y alérgenos'!$C$13:$C$62,$D86,'Menú y alérgenos'!$Q$13:$Q$62,"X"))+IF($E86="",0,COUNTIFS('Menú y alérgenos'!$C$13:$C$62,$E86,'Menú y alérgenos'!$Q$13:$Q$62,"X"))+IF($F86="",0,COUNTIFS('Menú y alérgenos'!$C$13:$C$62,$F86,'Menú y alérgenos'!$Q$13:$Q$62,"X"))&gt;0,1,0))</f>
        <v/>
      </c>
    </row>
    <row r="87">
      <c r="A87" s="14" t="n"/>
      <c r="B87" s="14" t="n"/>
      <c r="C87" s="14" t="n"/>
      <c r="D87" s="14" t="n"/>
      <c r="E87" s="14" t="n"/>
      <c r="F87" s="14" t="n"/>
      <c r="G87" s="22" t="n"/>
      <c r="H87" s="22" t="n"/>
      <c r="I87" s="22" t="n"/>
      <c r="J87" s="22" t="n"/>
      <c r="K87" s="22" t="n"/>
      <c r="L87" s="22" t="n"/>
      <c r="M87" s="22" t="n"/>
      <c r="N87" s="22" t="n"/>
      <c r="O87" s="22" t="n"/>
      <c r="P87" s="22" t="n"/>
      <c r="Q87" s="22" t="n"/>
      <c r="R87" s="22" t="n"/>
      <c r="S87" s="22" t="n"/>
      <c r="T87" s="22" t="n"/>
      <c r="U87" s="14" t="n"/>
      <c r="V87" s="16">
        <f>IF(COUNTA(D87:F87)=0,"",IF(SUM(W87:AJ87)&gt;0,"REVISAR ALÉRGENO","Sin cruce"))</f>
        <v/>
      </c>
      <c r="W87">
        <f>IF(G87&lt;&gt;"X",0,IF(IF($D87="",0,COUNTIFS('Menú y alérgenos'!$C$13:$C$62,$D87,'Menú y alérgenos'!$D$13:$D$62,"X"))+IF($E87="",0,COUNTIFS('Menú y alérgenos'!$C$13:$C$62,$E87,'Menú y alérgenos'!$D$13:$D$62,"X"))+IF($F87="",0,COUNTIFS('Menú y alérgenos'!$C$13:$C$62,$F87,'Menú y alérgenos'!$D$13:$D$62,"X"))&gt;0,1,0))</f>
        <v/>
      </c>
      <c r="X87">
        <f>IF(H87&lt;&gt;"X",0,IF(IF($D87="",0,COUNTIFS('Menú y alérgenos'!$C$13:$C$62,$D87,'Menú y alérgenos'!$E$13:$E$62,"X"))+IF($E87="",0,COUNTIFS('Menú y alérgenos'!$C$13:$C$62,$E87,'Menú y alérgenos'!$E$13:$E$62,"X"))+IF($F87="",0,COUNTIFS('Menú y alérgenos'!$C$13:$C$62,$F87,'Menú y alérgenos'!$E$13:$E$62,"X"))&gt;0,1,0))</f>
        <v/>
      </c>
      <c r="Y87">
        <f>IF(I87&lt;&gt;"X",0,IF(IF($D87="",0,COUNTIFS('Menú y alérgenos'!$C$13:$C$62,$D87,'Menú y alérgenos'!$F$13:$F$62,"X"))+IF($E87="",0,COUNTIFS('Menú y alérgenos'!$C$13:$C$62,$E87,'Menú y alérgenos'!$F$13:$F$62,"X"))+IF($F87="",0,COUNTIFS('Menú y alérgenos'!$C$13:$C$62,$F87,'Menú y alérgenos'!$F$13:$F$62,"X"))&gt;0,1,0))</f>
        <v/>
      </c>
      <c r="Z87">
        <f>IF(J87&lt;&gt;"X",0,IF(IF($D87="",0,COUNTIFS('Menú y alérgenos'!$C$13:$C$62,$D87,'Menú y alérgenos'!$G$13:$G$62,"X"))+IF($E87="",0,COUNTIFS('Menú y alérgenos'!$C$13:$C$62,$E87,'Menú y alérgenos'!$G$13:$G$62,"X"))+IF($F87="",0,COUNTIFS('Menú y alérgenos'!$C$13:$C$62,$F87,'Menú y alérgenos'!$G$13:$G$62,"X"))&gt;0,1,0))</f>
        <v/>
      </c>
      <c r="AA87">
        <f>IF(K87&lt;&gt;"X",0,IF(IF($D87="",0,COUNTIFS('Menú y alérgenos'!$C$13:$C$62,$D87,'Menú y alérgenos'!$H$13:$H$62,"X"))+IF($E87="",0,COUNTIFS('Menú y alérgenos'!$C$13:$C$62,$E87,'Menú y alérgenos'!$H$13:$H$62,"X"))+IF($F87="",0,COUNTIFS('Menú y alérgenos'!$C$13:$C$62,$F87,'Menú y alérgenos'!$H$13:$H$62,"X"))&gt;0,1,0))</f>
        <v/>
      </c>
      <c r="AB87">
        <f>IF(L87&lt;&gt;"X",0,IF(IF($D87="",0,COUNTIFS('Menú y alérgenos'!$C$13:$C$62,$D87,'Menú y alérgenos'!$I$13:$I$62,"X"))+IF($E87="",0,COUNTIFS('Menú y alérgenos'!$C$13:$C$62,$E87,'Menú y alérgenos'!$I$13:$I$62,"X"))+IF($F87="",0,COUNTIFS('Menú y alérgenos'!$C$13:$C$62,$F87,'Menú y alérgenos'!$I$13:$I$62,"X"))&gt;0,1,0))</f>
        <v/>
      </c>
      <c r="AC87">
        <f>IF(M87&lt;&gt;"X",0,IF(IF($D87="",0,COUNTIFS('Menú y alérgenos'!$C$13:$C$62,$D87,'Menú y alérgenos'!$J$13:$J$62,"X"))+IF($E87="",0,COUNTIFS('Menú y alérgenos'!$C$13:$C$62,$E87,'Menú y alérgenos'!$J$13:$J$62,"X"))+IF($F87="",0,COUNTIFS('Menú y alérgenos'!$C$13:$C$62,$F87,'Menú y alérgenos'!$J$13:$J$62,"X"))&gt;0,1,0))</f>
        <v/>
      </c>
      <c r="AD87">
        <f>IF(N87&lt;&gt;"X",0,IF(IF($D87="",0,COUNTIFS('Menú y alérgenos'!$C$13:$C$62,$D87,'Menú y alérgenos'!$K$13:$K$62,"X"))+IF($E87="",0,COUNTIFS('Menú y alérgenos'!$C$13:$C$62,$E87,'Menú y alérgenos'!$K$13:$K$62,"X"))+IF($F87="",0,COUNTIFS('Menú y alérgenos'!$C$13:$C$62,$F87,'Menú y alérgenos'!$K$13:$K$62,"X"))&gt;0,1,0))</f>
        <v/>
      </c>
      <c r="AE87">
        <f>IF(O87&lt;&gt;"X",0,IF(IF($D87="",0,COUNTIFS('Menú y alérgenos'!$C$13:$C$62,$D87,'Menú y alérgenos'!$L$13:$L$62,"X"))+IF($E87="",0,COUNTIFS('Menú y alérgenos'!$C$13:$C$62,$E87,'Menú y alérgenos'!$L$13:$L$62,"X"))+IF($F87="",0,COUNTIFS('Menú y alérgenos'!$C$13:$C$62,$F87,'Menú y alérgenos'!$L$13:$L$62,"X"))&gt;0,1,0))</f>
        <v/>
      </c>
      <c r="AF87">
        <f>IF(P87&lt;&gt;"X",0,IF(IF($D87="",0,COUNTIFS('Menú y alérgenos'!$C$13:$C$62,$D87,'Menú y alérgenos'!$M$13:$M$62,"X"))+IF($E87="",0,COUNTIFS('Menú y alérgenos'!$C$13:$C$62,$E87,'Menú y alérgenos'!$M$13:$M$62,"X"))+IF($F87="",0,COUNTIFS('Menú y alérgenos'!$C$13:$C$62,$F87,'Menú y alérgenos'!$M$13:$M$62,"X"))&gt;0,1,0))</f>
        <v/>
      </c>
      <c r="AG87">
        <f>IF(Q87&lt;&gt;"X",0,IF(IF($D87="",0,COUNTIFS('Menú y alérgenos'!$C$13:$C$62,$D87,'Menú y alérgenos'!$N$13:$N$62,"X"))+IF($E87="",0,COUNTIFS('Menú y alérgenos'!$C$13:$C$62,$E87,'Menú y alérgenos'!$N$13:$N$62,"X"))+IF($F87="",0,COUNTIFS('Menú y alérgenos'!$C$13:$C$62,$F87,'Menú y alérgenos'!$N$13:$N$62,"X"))&gt;0,1,0))</f>
        <v/>
      </c>
      <c r="AH87">
        <f>IF(R87&lt;&gt;"X",0,IF(IF($D87="",0,COUNTIFS('Menú y alérgenos'!$C$13:$C$62,$D87,'Menú y alérgenos'!$O$13:$O$62,"X"))+IF($E87="",0,COUNTIFS('Menú y alérgenos'!$C$13:$C$62,$E87,'Menú y alérgenos'!$O$13:$O$62,"X"))+IF($F87="",0,COUNTIFS('Menú y alérgenos'!$C$13:$C$62,$F87,'Menú y alérgenos'!$O$13:$O$62,"X"))&gt;0,1,0))</f>
        <v/>
      </c>
      <c r="AI87">
        <f>IF(S87&lt;&gt;"X",0,IF(IF($D87="",0,COUNTIFS('Menú y alérgenos'!$C$13:$C$62,$D87,'Menú y alérgenos'!$P$13:$P$62,"X"))+IF($E87="",0,COUNTIFS('Menú y alérgenos'!$C$13:$C$62,$E87,'Menú y alérgenos'!$P$13:$P$62,"X"))+IF($F87="",0,COUNTIFS('Menú y alérgenos'!$C$13:$C$62,$F87,'Menú y alérgenos'!$P$13:$P$62,"X"))&gt;0,1,0))</f>
        <v/>
      </c>
      <c r="AJ87">
        <f>IF(T87&lt;&gt;"X",0,IF(IF($D87="",0,COUNTIFS('Menú y alérgenos'!$C$13:$C$62,$D87,'Menú y alérgenos'!$Q$13:$Q$62,"X"))+IF($E87="",0,COUNTIFS('Menú y alérgenos'!$C$13:$C$62,$E87,'Menú y alérgenos'!$Q$13:$Q$62,"X"))+IF($F87="",0,COUNTIFS('Menú y alérgenos'!$C$13:$C$62,$F87,'Menú y alérgenos'!$Q$13:$Q$62,"X"))&gt;0,1,0))</f>
        <v/>
      </c>
    </row>
    <row r="88">
      <c r="A88" s="14" t="n"/>
      <c r="B88" s="14" t="n"/>
      <c r="C88" s="14" t="n"/>
      <c r="D88" s="14" t="n"/>
      <c r="E88" s="14" t="n"/>
      <c r="F88" s="14" t="n"/>
      <c r="G88" s="22" t="n"/>
      <c r="H88" s="22" t="n"/>
      <c r="I88" s="22" t="n"/>
      <c r="J88" s="22" t="n"/>
      <c r="K88" s="22" t="n"/>
      <c r="L88" s="22" t="n"/>
      <c r="M88" s="22" t="n"/>
      <c r="N88" s="22" t="n"/>
      <c r="O88" s="22" t="n"/>
      <c r="P88" s="22" t="n"/>
      <c r="Q88" s="22" t="n"/>
      <c r="R88" s="22" t="n"/>
      <c r="S88" s="22" t="n"/>
      <c r="T88" s="22" t="n"/>
      <c r="U88" s="14" t="n"/>
      <c r="V88" s="16">
        <f>IF(COUNTA(D88:F88)=0,"",IF(SUM(W88:AJ88)&gt;0,"REVISAR ALÉRGENO","Sin cruce"))</f>
        <v/>
      </c>
      <c r="W88">
        <f>IF(G88&lt;&gt;"X",0,IF(IF($D88="",0,COUNTIFS('Menú y alérgenos'!$C$13:$C$62,$D88,'Menú y alérgenos'!$D$13:$D$62,"X"))+IF($E88="",0,COUNTIFS('Menú y alérgenos'!$C$13:$C$62,$E88,'Menú y alérgenos'!$D$13:$D$62,"X"))+IF($F88="",0,COUNTIFS('Menú y alérgenos'!$C$13:$C$62,$F88,'Menú y alérgenos'!$D$13:$D$62,"X"))&gt;0,1,0))</f>
        <v/>
      </c>
      <c r="X88">
        <f>IF(H88&lt;&gt;"X",0,IF(IF($D88="",0,COUNTIFS('Menú y alérgenos'!$C$13:$C$62,$D88,'Menú y alérgenos'!$E$13:$E$62,"X"))+IF($E88="",0,COUNTIFS('Menú y alérgenos'!$C$13:$C$62,$E88,'Menú y alérgenos'!$E$13:$E$62,"X"))+IF($F88="",0,COUNTIFS('Menú y alérgenos'!$C$13:$C$62,$F88,'Menú y alérgenos'!$E$13:$E$62,"X"))&gt;0,1,0))</f>
        <v/>
      </c>
      <c r="Y88">
        <f>IF(I88&lt;&gt;"X",0,IF(IF($D88="",0,COUNTIFS('Menú y alérgenos'!$C$13:$C$62,$D88,'Menú y alérgenos'!$F$13:$F$62,"X"))+IF($E88="",0,COUNTIFS('Menú y alérgenos'!$C$13:$C$62,$E88,'Menú y alérgenos'!$F$13:$F$62,"X"))+IF($F88="",0,COUNTIFS('Menú y alérgenos'!$C$13:$C$62,$F88,'Menú y alérgenos'!$F$13:$F$62,"X"))&gt;0,1,0))</f>
        <v/>
      </c>
      <c r="Z88">
        <f>IF(J88&lt;&gt;"X",0,IF(IF($D88="",0,COUNTIFS('Menú y alérgenos'!$C$13:$C$62,$D88,'Menú y alérgenos'!$G$13:$G$62,"X"))+IF($E88="",0,COUNTIFS('Menú y alérgenos'!$C$13:$C$62,$E88,'Menú y alérgenos'!$G$13:$G$62,"X"))+IF($F88="",0,COUNTIFS('Menú y alérgenos'!$C$13:$C$62,$F88,'Menú y alérgenos'!$G$13:$G$62,"X"))&gt;0,1,0))</f>
        <v/>
      </c>
      <c r="AA88">
        <f>IF(K88&lt;&gt;"X",0,IF(IF($D88="",0,COUNTIFS('Menú y alérgenos'!$C$13:$C$62,$D88,'Menú y alérgenos'!$H$13:$H$62,"X"))+IF($E88="",0,COUNTIFS('Menú y alérgenos'!$C$13:$C$62,$E88,'Menú y alérgenos'!$H$13:$H$62,"X"))+IF($F88="",0,COUNTIFS('Menú y alérgenos'!$C$13:$C$62,$F88,'Menú y alérgenos'!$H$13:$H$62,"X"))&gt;0,1,0))</f>
        <v/>
      </c>
      <c r="AB88">
        <f>IF(L88&lt;&gt;"X",0,IF(IF($D88="",0,COUNTIFS('Menú y alérgenos'!$C$13:$C$62,$D88,'Menú y alérgenos'!$I$13:$I$62,"X"))+IF($E88="",0,COUNTIFS('Menú y alérgenos'!$C$13:$C$62,$E88,'Menú y alérgenos'!$I$13:$I$62,"X"))+IF($F88="",0,COUNTIFS('Menú y alérgenos'!$C$13:$C$62,$F88,'Menú y alérgenos'!$I$13:$I$62,"X"))&gt;0,1,0))</f>
        <v/>
      </c>
      <c r="AC88">
        <f>IF(M88&lt;&gt;"X",0,IF(IF($D88="",0,COUNTIFS('Menú y alérgenos'!$C$13:$C$62,$D88,'Menú y alérgenos'!$J$13:$J$62,"X"))+IF($E88="",0,COUNTIFS('Menú y alérgenos'!$C$13:$C$62,$E88,'Menú y alérgenos'!$J$13:$J$62,"X"))+IF($F88="",0,COUNTIFS('Menú y alérgenos'!$C$13:$C$62,$F88,'Menú y alérgenos'!$J$13:$J$62,"X"))&gt;0,1,0))</f>
        <v/>
      </c>
      <c r="AD88">
        <f>IF(N88&lt;&gt;"X",0,IF(IF($D88="",0,COUNTIFS('Menú y alérgenos'!$C$13:$C$62,$D88,'Menú y alérgenos'!$K$13:$K$62,"X"))+IF($E88="",0,COUNTIFS('Menú y alérgenos'!$C$13:$C$62,$E88,'Menú y alérgenos'!$K$13:$K$62,"X"))+IF($F88="",0,COUNTIFS('Menú y alérgenos'!$C$13:$C$62,$F88,'Menú y alérgenos'!$K$13:$K$62,"X"))&gt;0,1,0))</f>
        <v/>
      </c>
      <c r="AE88">
        <f>IF(O88&lt;&gt;"X",0,IF(IF($D88="",0,COUNTIFS('Menú y alérgenos'!$C$13:$C$62,$D88,'Menú y alérgenos'!$L$13:$L$62,"X"))+IF($E88="",0,COUNTIFS('Menú y alérgenos'!$C$13:$C$62,$E88,'Menú y alérgenos'!$L$13:$L$62,"X"))+IF($F88="",0,COUNTIFS('Menú y alérgenos'!$C$13:$C$62,$F88,'Menú y alérgenos'!$L$13:$L$62,"X"))&gt;0,1,0))</f>
        <v/>
      </c>
      <c r="AF88">
        <f>IF(P88&lt;&gt;"X",0,IF(IF($D88="",0,COUNTIFS('Menú y alérgenos'!$C$13:$C$62,$D88,'Menú y alérgenos'!$M$13:$M$62,"X"))+IF($E88="",0,COUNTIFS('Menú y alérgenos'!$C$13:$C$62,$E88,'Menú y alérgenos'!$M$13:$M$62,"X"))+IF($F88="",0,COUNTIFS('Menú y alérgenos'!$C$13:$C$62,$F88,'Menú y alérgenos'!$M$13:$M$62,"X"))&gt;0,1,0))</f>
        <v/>
      </c>
      <c r="AG88">
        <f>IF(Q88&lt;&gt;"X",0,IF(IF($D88="",0,COUNTIFS('Menú y alérgenos'!$C$13:$C$62,$D88,'Menú y alérgenos'!$N$13:$N$62,"X"))+IF($E88="",0,COUNTIFS('Menú y alérgenos'!$C$13:$C$62,$E88,'Menú y alérgenos'!$N$13:$N$62,"X"))+IF($F88="",0,COUNTIFS('Menú y alérgenos'!$C$13:$C$62,$F88,'Menú y alérgenos'!$N$13:$N$62,"X"))&gt;0,1,0))</f>
        <v/>
      </c>
      <c r="AH88">
        <f>IF(R88&lt;&gt;"X",0,IF(IF($D88="",0,COUNTIFS('Menú y alérgenos'!$C$13:$C$62,$D88,'Menú y alérgenos'!$O$13:$O$62,"X"))+IF($E88="",0,COUNTIFS('Menú y alérgenos'!$C$13:$C$62,$E88,'Menú y alérgenos'!$O$13:$O$62,"X"))+IF($F88="",0,COUNTIFS('Menú y alérgenos'!$C$13:$C$62,$F88,'Menú y alérgenos'!$O$13:$O$62,"X"))&gt;0,1,0))</f>
        <v/>
      </c>
      <c r="AI88">
        <f>IF(S88&lt;&gt;"X",0,IF(IF($D88="",0,COUNTIFS('Menú y alérgenos'!$C$13:$C$62,$D88,'Menú y alérgenos'!$P$13:$P$62,"X"))+IF($E88="",0,COUNTIFS('Menú y alérgenos'!$C$13:$C$62,$E88,'Menú y alérgenos'!$P$13:$P$62,"X"))+IF($F88="",0,COUNTIFS('Menú y alérgenos'!$C$13:$C$62,$F88,'Menú y alérgenos'!$P$13:$P$62,"X"))&gt;0,1,0))</f>
        <v/>
      </c>
      <c r="AJ88">
        <f>IF(T88&lt;&gt;"X",0,IF(IF($D88="",0,COUNTIFS('Menú y alérgenos'!$C$13:$C$62,$D88,'Menú y alérgenos'!$Q$13:$Q$62,"X"))+IF($E88="",0,COUNTIFS('Menú y alérgenos'!$C$13:$C$62,$E88,'Menú y alérgenos'!$Q$13:$Q$62,"X"))+IF($F88="",0,COUNTIFS('Menú y alérgenos'!$C$13:$C$62,$F88,'Menú y alérgenos'!$Q$13:$Q$62,"X"))&gt;0,1,0))</f>
        <v/>
      </c>
    </row>
    <row r="89">
      <c r="A89" s="14" t="n"/>
      <c r="B89" s="14" t="n"/>
      <c r="C89" s="14" t="n"/>
      <c r="D89" s="14" t="n"/>
      <c r="E89" s="14" t="n"/>
      <c r="F89" s="14" t="n"/>
      <c r="G89" s="22" t="n"/>
      <c r="H89" s="22" t="n"/>
      <c r="I89" s="22" t="n"/>
      <c r="J89" s="22" t="n"/>
      <c r="K89" s="22" t="n"/>
      <c r="L89" s="22" t="n"/>
      <c r="M89" s="22" t="n"/>
      <c r="N89" s="22" t="n"/>
      <c r="O89" s="22" t="n"/>
      <c r="P89" s="22" t="n"/>
      <c r="Q89" s="22" t="n"/>
      <c r="R89" s="22" t="n"/>
      <c r="S89" s="22" t="n"/>
      <c r="T89" s="22" t="n"/>
      <c r="U89" s="14" t="n"/>
      <c r="V89" s="16">
        <f>IF(COUNTA(D89:F89)=0,"",IF(SUM(W89:AJ89)&gt;0,"REVISAR ALÉRGENO","Sin cruce"))</f>
        <v/>
      </c>
      <c r="W89">
        <f>IF(G89&lt;&gt;"X",0,IF(IF($D89="",0,COUNTIFS('Menú y alérgenos'!$C$13:$C$62,$D89,'Menú y alérgenos'!$D$13:$D$62,"X"))+IF($E89="",0,COUNTIFS('Menú y alérgenos'!$C$13:$C$62,$E89,'Menú y alérgenos'!$D$13:$D$62,"X"))+IF($F89="",0,COUNTIFS('Menú y alérgenos'!$C$13:$C$62,$F89,'Menú y alérgenos'!$D$13:$D$62,"X"))&gt;0,1,0))</f>
        <v/>
      </c>
      <c r="X89">
        <f>IF(H89&lt;&gt;"X",0,IF(IF($D89="",0,COUNTIFS('Menú y alérgenos'!$C$13:$C$62,$D89,'Menú y alérgenos'!$E$13:$E$62,"X"))+IF($E89="",0,COUNTIFS('Menú y alérgenos'!$C$13:$C$62,$E89,'Menú y alérgenos'!$E$13:$E$62,"X"))+IF($F89="",0,COUNTIFS('Menú y alérgenos'!$C$13:$C$62,$F89,'Menú y alérgenos'!$E$13:$E$62,"X"))&gt;0,1,0))</f>
        <v/>
      </c>
      <c r="Y89">
        <f>IF(I89&lt;&gt;"X",0,IF(IF($D89="",0,COUNTIFS('Menú y alérgenos'!$C$13:$C$62,$D89,'Menú y alérgenos'!$F$13:$F$62,"X"))+IF($E89="",0,COUNTIFS('Menú y alérgenos'!$C$13:$C$62,$E89,'Menú y alérgenos'!$F$13:$F$62,"X"))+IF($F89="",0,COUNTIFS('Menú y alérgenos'!$C$13:$C$62,$F89,'Menú y alérgenos'!$F$13:$F$62,"X"))&gt;0,1,0))</f>
        <v/>
      </c>
      <c r="Z89">
        <f>IF(J89&lt;&gt;"X",0,IF(IF($D89="",0,COUNTIFS('Menú y alérgenos'!$C$13:$C$62,$D89,'Menú y alérgenos'!$G$13:$G$62,"X"))+IF($E89="",0,COUNTIFS('Menú y alérgenos'!$C$13:$C$62,$E89,'Menú y alérgenos'!$G$13:$G$62,"X"))+IF($F89="",0,COUNTIFS('Menú y alérgenos'!$C$13:$C$62,$F89,'Menú y alérgenos'!$G$13:$G$62,"X"))&gt;0,1,0))</f>
        <v/>
      </c>
      <c r="AA89">
        <f>IF(K89&lt;&gt;"X",0,IF(IF($D89="",0,COUNTIFS('Menú y alérgenos'!$C$13:$C$62,$D89,'Menú y alérgenos'!$H$13:$H$62,"X"))+IF($E89="",0,COUNTIFS('Menú y alérgenos'!$C$13:$C$62,$E89,'Menú y alérgenos'!$H$13:$H$62,"X"))+IF($F89="",0,COUNTIFS('Menú y alérgenos'!$C$13:$C$62,$F89,'Menú y alérgenos'!$H$13:$H$62,"X"))&gt;0,1,0))</f>
        <v/>
      </c>
      <c r="AB89">
        <f>IF(L89&lt;&gt;"X",0,IF(IF($D89="",0,COUNTIFS('Menú y alérgenos'!$C$13:$C$62,$D89,'Menú y alérgenos'!$I$13:$I$62,"X"))+IF($E89="",0,COUNTIFS('Menú y alérgenos'!$C$13:$C$62,$E89,'Menú y alérgenos'!$I$13:$I$62,"X"))+IF($F89="",0,COUNTIFS('Menú y alérgenos'!$C$13:$C$62,$F89,'Menú y alérgenos'!$I$13:$I$62,"X"))&gt;0,1,0))</f>
        <v/>
      </c>
      <c r="AC89">
        <f>IF(M89&lt;&gt;"X",0,IF(IF($D89="",0,COUNTIFS('Menú y alérgenos'!$C$13:$C$62,$D89,'Menú y alérgenos'!$J$13:$J$62,"X"))+IF($E89="",0,COUNTIFS('Menú y alérgenos'!$C$13:$C$62,$E89,'Menú y alérgenos'!$J$13:$J$62,"X"))+IF($F89="",0,COUNTIFS('Menú y alérgenos'!$C$13:$C$62,$F89,'Menú y alérgenos'!$J$13:$J$62,"X"))&gt;0,1,0))</f>
        <v/>
      </c>
      <c r="AD89">
        <f>IF(N89&lt;&gt;"X",0,IF(IF($D89="",0,COUNTIFS('Menú y alérgenos'!$C$13:$C$62,$D89,'Menú y alérgenos'!$K$13:$K$62,"X"))+IF($E89="",0,COUNTIFS('Menú y alérgenos'!$C$13:$C$62,$E89,'Menú y alérgenos'!$K$13:$K$62,"X"))+IF($F89="",0,COUNTIFS('Menú y alérgenos'!$C$13:$C$62,$F89,'Menú y alérgenos'!$K$13:$K$62,"X"))&gt;0,1,0))</f>
        <v/>
      </c>
      <c r="AE89">
        <f>IF(O89&lt;&gt;"X",0,IF(IF($D89="",0,COUNTIFS('Menú y alérgenos'!$C$13:$C$62,$D89,'Menú y alérgenos'!$L$13:$L$62,"X"))+IF($E89="",0,COUNTIFS('Menú y alérgenos'!$C$13:$C$62,$E89,'Menú y alérgenos'!$L$13:$L$62,"X"))+IF($F89="",0,COUNTIFS('Menú y alérgenos'!$C$13:$C$62,$F89,'Menú y alérgenos'!$L$13:$L$62,"X"))&gt;0,1,0))</f>
        <v/>
      </c>
      <c r="AF89">
        <f>IF(P89&lt;&gt;"X",0,IF(IF($D89="",0,COUNTIFS('Menú y alérgenos'!$C$13:$C$62,$D89,'Menú y alérgenos'!$M$13:$M$62,"X"))+IF($E89="",0,COUNTIFS('Menú y alérgenos'!$C$13:$C$62,$E89,'Menú y alérgenos'!$M$13:$M$62,"X"))+IF($F89="",0,COUNTIFS('Menú y alérgenos'!$C$13:$C$62,$F89,'Menú y alérgenos'!$M$13:$M$62,"X"))&gt;0,1,0))</f>
        <v/>
      </c>
      <c r="AG89">
        <f>IF(Q89&lt;&gt;"X",0,IF(IF($D89="",0,COUNTIFS('Menú y alérgenos'!$C$13:$C$62,$D89,'Menú y alérgenos'!$N$13:$N$62,"X"))+IF($E89="",0,COUNTIFS('Menú y alérgenos'!$C$13:$C$62,$E89,'Menú y alérgenos'!$N$13:$N$62,"X"))+IF($F89="",0,COUNTIFS('Menú y alérgenos'!$C$13:$C$62,$F89,'Menú y alérgenos'!$N$13:$N$62,"X"))&gt;0,1,0))</f>
        <v/>
      </c>
      <c r="AH89">
        <f>IF(R89&lt;&gt;"X",0,IF(IF($D89="",0,COUNTIFS('Menú y alérgenos'!$C$13:$C$62,$D89,'Menú y alérgenos'!$O$13:$O$62,"X"))+IF($E89="",0,COUNTIFS('Menú y alérgenos'!$C$13:$C$62,$E89,'Menú y alérgenos'!$O$13:$O$62,"X"))+IF($F89="",0,COUNTIFS('Menú y alérgenos'!$C$13:$C$62,$F89,'Menú y alérgenos'!$O$13:$O$62,"X"))&gt;0,1,0))</f>
        <v/>
      </c>
      <c r="AI89">
        <f>IF(S89&lt;&gt;"X",0,IF(IF($D89="",0,COUNTIFS('Menú y alérgenos'!$C$13:$C$62,$D89,'Menú y alérgenos'!$P$13:$P$62,"X"))+IF($E89="",0,COUNTIFS('Menú y alérgenos'!$C$13:$C$62,$E89,'Menú y alérgenos'!$P$13:$P$62,"X"))+IF($F89="",0,COUNTIFS('Menú y alérgenos'!$C$13:$C$62,$F89,'Menú y alérgenos'!$P$13:$P$62,"X"))&gt;0,1,0))</f>
        <v/>
      </c>
      <c r="AJ89">
        <f>IF(T89&lt;&gt;"X",0,IF(IF($D89="",0,COUNTIFS('Menú y alérgenos'!$C$13:$C$62,$D89,'Menú y alérgenos'!$Q$13:$Q$62,"X"))+IF($E89="",0,COUNTIFS('Menú y alérgenos'!$C$13:$C$62,$E89,'Menú y alérgenos'!$Q$13:$Q$62,"X"))+IF($F89="",0,COUNTIFS('Menú y alérgenos'!$C$13:$C$62,$F89,'Menú y alérgenos'!$Q$13:$Q$62,"X"))&gt;0,1,0))</f>
        <v/>
      </c>
    </row>
    <row r="90">
      <c r="A90" s="14" t="n"/>
      <c r="B90" s="14" t="n"/>
      <c r="C90" s="14" t="n"/>
      <c r="D90" s="14" t="n"/>
      <c r="E90" s="14" t="n"/>
      <c r="F90" s="14" t="n"/>
      <c r="G90" s="22" t="n"/>
      <c r="H90" s="22" t="n"/>
      <c r="I90" s="22" t="n"/>
      <c r="J90" s="22" t="n"/>
      <c r="K90" s="22" t="n"/>
      <c r="L90" s="22" t="n"/>
      <c r="M90" s="22" t="n"/>
      <c r="N90" s="22" t="n"/>
      <c r="O90" s="22" t="n"/>
      <c r="P90" s="22" t="n"/>
      <c r="Q90" s="22" t="n"/>
      <c r="R90" s="22" t="n"/>
      <c r="S90" s="22" t="n"/>
      <c r="T90" s="22" t="n"/>
      <c r="U90" s="14" t="n"/>
      <c r="V90" s="16">
        <f>IF(COUNTA(D90:F90)=0,"",IF(SUM(W90:AJ90)&gt;0,"REVISAR ALÉRGENO","Sin cruce"))</f>
        <v/>
      </c>
      <c r="W90">
        <f>IF(G90&lt;&gt;"X",0,IF(IF($D90="",0,COUNTIFS('Menú y alérgenos'!$C$13:$C$62,$D90,'Menú y alérgenos'!$D$13:$D$62,"X"))+IF($E90="",0,COUNTIFS('Menú y alérgenos'!$C$13:$C$62,$E90,'Menú y alérgenos'!$D$13:$D$62,"X"))+IF($F90="",0,COUNTIFS('Menú y alérgenos'!$C$13:$C$62,$F90,'Menú y alérgenos'!$D$13:$D$62,"X"))&gt;0,1,0))</f>
        <v/>
      </c>
      <c r="X90">
        <f>IF(H90&lt;&gt;"X",0,IF(IF($D90="",0,COUNTIFS('Menú y alérgenos'!$C$13:$C$62,$D90,'Menú y alérgenos'!$E$13:$E$62,"X"))+IF($E90="",0,COUNTIFS('Menú y alérgenos'!$C$13:$C$62,$E90,'Menú y alérgenos'!$E$13:$E$62,"X"))+IF($F90="",0,COUNTIFS('Menú y alérgenos'!$C$13:$C$62,$F90,'Menú y alérgenos'!$E$13:$E$62,"X"))&gt;0,1,0))</f>
        <v/>
      </c>
      <c r="Y90">
        <f>IF(I90&lt;&gt;"X",0,IF(IF($D90="",0,COUNTIFS('Menú y alérgenos'!$C$13:$C$62,$D90,'Menú y alérgenos'!$F$13:$F$62,"X"))+IF($E90="",0,COUNTIFS('Menú y alérgenos'!$C$13:$C$62,$E90,'Menú y alérgenos'!$F$13:$F$62,"X"))+IF($F90="",0,COUNTIFS('Menú y alérgenos'!$C$13:$C$62,$F90,'Menú y alérgenos'!$F$13:$F$62,"X"))&gt;0,1,0))</f>
        <v/>
      </c>
      <c r="Z90">
        <f>IF(J90&lt;&gt;"X",0,IF(IF($D90="",0,COUNTIFS('Menú y alérgenos'!$C$13:$C$62,$D90,'Menú y alérgenos'!$G$13:$G$62,"X"))+IF($E90="",0,COUNTIFS('Menú y alérgenos'!$C$13:$C$62,$E90,'Menú y alérgenos'!$G$13:$G$62,"X"))+IF($F90="",0,COUNTIFS('Menú y alérgenos'!$C$13:$C$62,$F90,'Menú y alérgenos'!$G$13:$G$62,"X"))&gt;0,1,0))</f>
        <v/>
      </c>
      <c r="AA90">
        <f>IF(K90&lt;&gt;"X",0,IF(IF($D90="",0,COUNTIFS('Menú y alérgenos'!$C$13:$C$62,$D90,'Menú y alérgenos'!$H$13:$H$62,"X"))+IF($E90="",0,COUNTIFS('Menú y alérgenos'!$C$13:$C$62,$E90,'Menú y alérgenos'!$H$13:$H$62,"X"))+IF($F90="",0,COUNTIFS('Menú y alérgenos'!$C$13:$C$62,$F90,'Menú y alérgenos'!$H$13:$H$62,"X"))&gt;0,1,0))</f>
        <v/>
      </c>
      <c r="AB90">
        <f>IF(L90&lt;&gt;"X",0,IF(IF($D90="",0,COUNTIFS('Menú y alérgenos'!$C$13:$C$62,$D90,'Menú y alérgenos'!$I$13:$I$62,"X"))+IF($E90="",0,COUNTIFS('Menú y alérgenos'!$C$13:$C$62,$E90,'Menú y alérgenos'!$I$13:$I$62,"X"))+IF($F90="",0,COUNTIFS('Menú y alérgenos'!$C$13:$C$62,$F90,'Menú y alérgenos'!$I$13:$I$62,"X"))&gt;0,1,0))</f>
        <v/>
      </c>
      <c r="AC90">
        <f>IF(M90&lt;&gt;"X",0,IF(IF($D90="",0,COUNTIFS('Menú y alérgenos'!$C$13:$C$62,$D90,'Menú y alérgenos'!$J$13:$J$62,"X"))+IF($E90="",0,COUNTIFS('Menú y alérgenos'!$C$13:$C$62,$E90,'Menú y alérgenos'!$J$13:$J$62,"X"))+IF($F90="",0,COUNTIFS('Menú y alérgenos'!$C$13:$C$62,$F90,'Menú y alérgenos'!$J$13:$J$62,"X"))&gt;0,1,0))</f>
        <v/>
      </c>
      <c r="AD90">
        <f>IF(N90&lt;&gt;"X",0,IF(IF($D90="",0,COUNTIFS('Menú y alérgenos'!$C$13:$C$62,$D90,'Menú y alérgenos'!$K$13:$K$62,"X"))+IF($E90="",0,COUNTIFS('Menú y alérgenos'!$C$13:$C$62,$E90,'Menú y alérgenos'!$K$13:$K$62,"X"))+IF($F90="",0,COUNTIFS('Menú y alérgenos'!$C$13:$C$62,$F90,'Menú y alérgenos'!$K$13:$K$62,"X"))&gt;0,1,0))</f>
        <v/>
      </c>
      <c r="AE90">
        <f>IF(O90&lt;&gt;"X",0,IF(IF($D90="",0,COUNTIFS('Menú y alérgenos'!$C$13:$C$62,$D90,'Menú y alérgenos'!$L$13:$L$62,"X"))+IF($E90="",0,COUNTIFS('Menú y alérgenos'!$C$13:$C$62,$E90,'Menú y alérgenos'!$L$13:$L$62,"X"))+IF($F90="",0,COUNTIFS('Menú y alérgenos'!$C$13:$C$62,$F90,'Menú y alérgenos'!$L$13:$L$62,"X"))&gt;0,1,0))</f>
        <v/>
      </c>
      <c r="AF90">
        <f>IF(P90&lt;&gt;"X",0,IF(IF($D90="",0,COUNTIFS('Menú y alérgenos'!$C$13:$C$62,$D90,'Menú y alérgenos'!$M$13:$M$62,"X"))+IF($E90="",0,COUNTIFS('Menú y alérgenos'!$C$13:$C$62,$E90,'Menú y alérgenos'!$M$13:$M$62,"X"))+IF($F90="",0,COUNTIFS('Menú y alérgenos'!$C$13:$C$62,$F90,'Menú y alérgenos'!$M$13:$M$62,"X"))&gt;0,1,0))</f>
        <v/>
      </c>
      <c r="AG90">
        <f>IF(Q90&lt;&gt;"X",0,IF(IF($D90="",0,COUNTIFS('Menú y alérgenos'!$C$13:$C$62,$D90,'Menú y alérgenos'!$N$13:$N$62,"X"))+IF($E90="",0,COUNTIFS('Menú y alérgenos'!$C$13:$C$62,$E90,'Menú y alérgenos'!$N$13:$N$62,"X"))+IF($F90="",0,COUNTIFS('Menú y alérgenos'!$C$13:$C$62,$F90,'Menú y alérgenos'!$N$13:$N$62,"X"))&gt;0,1,0))</f>
        <v/>
      </c>
      <c r="AH90">
        <f>IF(R90&lt;&gt;"X",0,IF(IF($D90="",0,COUNTIFS('Menú y alérgenos'!$C$13:$C$62,$D90,'Menú y alérgenos'!$O$13:$O$62,"X"))+IF($E90="",0,COUNTIFS('Menú y alérgenos'!$C$13:$C$62,$E90,'Menú y alérgenos'!$O$13:$O$62,"X"))+IF($F90="",0,COUNTIFS('Menú y alérgenos'!$C$13:$C$62,$F90,'Menú y alérgenos'!$O$13:$O$62,"X"))&gt;0,1,0))</f>
        <v/>
      </c>
      <c r="AI90">
        <f>IF(S90&lt;&gt;"X",0,IF(IF($D90="",0,COUNTIFS('Menú y alérgenos'!$C$13:$C$62,$D90,'Menú y alérgenos'!$P$13:$P$62,"X"))+IF($E90="",0,COUNTIFS('Menú y alérgenos'!$C$13:$C$62,$E90,'Menú y alérgenos'!$P$13:$P$62,"X"))+IF($F90="",0,COUNTIFS('Menú y alérgenos'!$C$13:$C$62,$F90,'Menú y alérgenos'!$P$13:$P$62,"X"))&gt;0,1,0))</f>
        <v/>
      </c>
      <c r="AJ90">
        <f>IF(T90&lt;&gt;"X",0,IF(IF($D90="",0,COUNTIFS('Menú y alérgenos'!$C$13:$C$62,$D90,'Menú y alérgenos'!$Q$13:$Q$62,"X"))+IF($E90="",0,COUNTIFS('Menú y alérgenos'!$C$13:$C$62,$E90,'Menú y alérgenos'!$Q$13:$Q$62,"X"))+IF($F90="",0,COUNTIFS('Menú y alérgenos'!$C$13:$C$62,$F90,'Menú y alérgenos'!$Q$13:$Q$62,"X"))&gt;0,1,0))</f>
        <v/>
      </c>
    </row>
    <row r="91">
      <c r="A91" s="14" t="n"/>
      <c r="B91" s="14" t="n"/>
      <c r="C91" s="14" t="n"/>
      <c r="D91" s="14" t="n"/>
      <c r="E91" s="14" t="n"/>
      <c r="F91" s="14" t="n"/>
      <c r="G91" s="22" t="n"/>
      <c r="H91" s="22" t="n"/>
      <c r="I91" s="22" t="n"/>
      <c r="J91" s="22" t="n"/>
      <c r="K91" s="22" t="n"/>
      <c r="L91" s="22" t="n"/>
      <c r="M91" s="22" t="n"/>
      <c r="N91" s="22" t="n"/>
      <c r="O91" s="22" t="n"/>
      <c r="P91" s="22" t="n"/>
      <c r="Q91" s="22" t="n"/>
      <c r="R91" s="22" t="n"/>
      <c r="S91" s="22" t="n"/>
      <c r="T91" s="22" t="n"/>
      <c r="U91" s="14" t="n"/>
      <c r="V91" s="16">
        <f>IF(COUNTA(D91:F91)=0,"",IF(SUM(W91:AJ91)&gt;0,"REVISAR ALÉRGENO","Sin cruce"))</f>
        <v/>
      </c>
      <c r="W91">
        <f>IF(G91&lt;&gt;"X",0,IF(IF($D91="",0,COUNTIFS('Menú y alérgenos'!$C$13:$C$62,$D91,'Menú y alérgenos'!$D$13:$D$62,"X"))+IF($E91="",0,COUNTIFS('Menú y alérgenos'!$C$13:$C$62,$E91,'Menú y alérgenos'!$D$13:$D$62,"X"))+IF($F91="",0,COUNTIFS('Menú y alérgenos'!$C$13:$C$62,$F91,'Menú y alérgenos'!$D$13:$D$62,"X"))&gt;0,1,0))</f>
        <v/>
      </c>
      <c r="X91">
        <f>IF(H91&lt;&gt;"X",0,IF(IF($D91="",0,COUNTIFS('Menú y alérgenos'!$C$13:$C$62,$D91,'Menú y alérgenos'!$E$13:$E$62,"X"))+IF($E91="",0,COUNTIFS('Menú y alérgenos'!$C$13:$C$62,$E91,'Menú y alérgenos'!$E$13:$E$62,"X"))+IF($F91="",0,COUNTIFS('Menú y alérgenos'!$C$13:$C$62,$F91,'Menú y alérgenos'!$E$13:$E$62,"X"))&gt;0,1,0))</f>
        <v/>
      </c>
      <c r="Y91">
        <f>IF(I91&lt;&gt;"X",0,IF(IF($D91="",0,COUNTIFS('Menú y alérgenos'!$C$13:$C$62,$D91,'Menú y alérgenos'!$F$13:$F$62,"X"))+IF($E91="",0,COUNTIFS('Menú y alérgenos'!$C$13:$C$62,$E91,'Menú y alérgenos'!$F$13:$F$62,"X"))+IF($F91="",0,COUNTIFS('Menú y alérgenos'!$C$13:$C$62,$F91,'Menú y alérgenos'!$F$13:$F$62,"X"))&gt;0,1,0))</f>
        <v/>
      </c>
      <c r="Z91">
        <f>IF(J91&lt;&gt;"X",0,IF(IF($D91="",0,COUNTIFS('Menú y alérgenos'!$C$13:$C$62,$D91,'Menú y alérgenos'!$G$13:$G$62,"X"))+IF($E91="",0,COUNTIFS('Menú y alérgenos'!$C$13:$C$62,$E91,'Menú y alérgenos'!$G$13:$G$62,"X"))+IF($F91="",0,COUNTIFS('Menú y alérgenos'!$C$13:$C$62,$F91,'Menú y alérgenos'!$G$13:$G$62,"X"))&gt;0,1,0))</f>
        <v/>
      </c>
      <c r="AA91">
        <f>IF(K91&lt;&gt;"X",0,IF(IF($D91="",0,COUNTIFS('Menú y alérgenos'!$C$13:$C$62,$D91,'Menú y alérgenos'!$H$13:$H$62,"X"))+IF($E91="",0,COUNTIFS('Menú y alérgenos'!$C$13:$C$62,$E91,'Menú y alérgenos'!$H$13:$H$62,"X"))+IF($F91="",0,COUNTIFS('Menú y alérgenos'!$C$13:$C$62,$F91,'Menú y alérgenos'!$H$13:$H$62,"X"))&gt;0,1,0))</f>
        <v/>
      </c>
      <c r="AB91">
        <f>IF(L91&lt;&gt;"X",0,IF(IF($D91="",0,COUNTIFS('Menú y alérgenos'!$C$13:$C$62,$D91,'Menú y alérgenos'!$I$13:$I$62,"X"))+IF($E91="",0,COUNTIFS('Menú y alérgenos'!$C$13:$C$62,$E91,'Menú y alérgenos'!$I$13:$I$62,"X"))+IF($F91="",0,COUNTIFS('Menú y alérgenos'!$C$13:$C$62,$F91,'Menú y alérgenos'!$I$13:$I$62,"X"))&gt;0,1,0))</f>
        <v/>
      </c>
      <c r="AC91">
        <f>IF(M91&lt;&gt;"X",0,IF(IF($D91="",0,COUNTIFS('Menú y alérgenos'!$C$13:$C$62,$D91,'Menú y alérgenos'!$J$13:$J$62,"X"))+IF($E91="",0,COUNTIFS('Menú y alérgenos'!$C$13:$C$62,$E91,'Menú y alérgenos'!$J$13:$J$62,"X"))+IF($F91="",0,COUNTIFS('Menú y alérgenos'!$C$13:$C$62,$F91,'Menú y alérgenos'!$J$13:$J$62,"X"))&gt;0,1,0))</f>
        <v/>
      </c>
      <c r="AD91">
        <f>IF(N91&lt;&gt;"X",0,IF(IF($D91="",0,COUNTIFS('Menú y alérgenos'!$C$13:$C$62,$D91,'Menú y alérgenos'!$K$13:$K$62,"X"))+IF($E91="",0,COUNTIFS('Menú y alérgenos'!$C$13:$C$62,$E91,'Menú y alérgenos'!$K$13:$K$62,"X"))+IF($F91="",0,COUNTIFS('Menú y alérgenos'!$C$13:$C$62,$F91,'Menú y alérgenos'!$K$13:$K$62,"X"))&gt;0,1,0))</f>
        <v/>
      </c>
      <c r="AE91">
        <f>IF(O91&lt;&gt;"X",0,IF(IF($D91="",0,COUNTIFS('Menú y alérgenos'!$C$13:$C$62,$D91,'Menú y alérgenos'!$L$13:$L$62,"X"))+IF($E91="",0,COUNTIFS('Menú y alérgenos'!$C$13:$C$62,$E91,'Menú y alérgenos'!$L$13:$L$62,"X"))+IF($F91="",0,COUNTIFS('Menú y alérgenos'!$C$13:$C$62,$F91,'Menú y alérgenos'!$L$13:$L$62,"X"))&gt;0,1,0))</f>
        <v/>
      </c>
      <c r="AF91">
        <f>IF(P91&lt;&gt;"X",0,IF(IF($D91="",0,COUNTIFS('Menú y alérgenos'!$C$13:$C$62,$D91,'Menú y alérgenos'!$M$13:$M$62,"X"))+IF($E91="",0,COUNTIFS('Menú y alérgenos'!$C$13:$C$62,$E91,'Menú y alérgenos'!$M$13:$M$62,"X"))+IF($F91="",0,COUNTIFS('Menú y alérgenos'!$C$13:$C$62,$F91,'Menú y alérgenos'!$M$13:$M$62,"X"))&gt;0,1,0))</f>
        <v/>
      </c>
      <c r="AG91">
        <f>IF(Q91&lt;&gt;"X",0,IF(IF($D91="",0,COUNTIFS('Menú y alérgenos'!$C$13:$C$62,$D91,'Menú y alérgenos'!$N$13:$N$62,"X"))+IF($E91="",0,COUNTIFS('Menú y alérgenos'!$C$13:$C$62,$E91,'Menú y alérgenos'!$N$13:$N$62,"X"))+IF($F91="",0,COUNTIFS('Menú y alérgenos'!$C$13:$C$62,$F91,'Menú y alérgenos'!$N$13:$N$62,"X"))&gt;0,1,0))</f>
        <v/>
      </c>
      <c r="AH91">
        <f>IF(R91&lt;&gt;"X",0,IF(IF($D91="",0,COUNTIFS('Menú y alérgenos'!$C$13:$C$62,$D91,'Menú y alérgenos'!$O$13:$O$62,"X"))+IF($E91="",0,COUNTIFS('Menú y alérgenos'!$C$13:$C$62,$E91,'Menú y alérgenos'!$O$13:$O$62,"X"))+IF($F91="",0,COUNTIFS('Menú y alérgenos'!$C$13:$C$62,$F91,'Menú y alérgenos'!$O$13:$O$62,"X"))&gt;0,1,0))</f>
        <v/>
      </c>
      <c r="AI91">
        <f>IF(S91&lt;&gt;"X",0,IF(IF($D91="",0,COUNTIFS('Menú y alérgenos'!$C$13:$C$62,$D91,'Menú y alérgenos'!$P$13:$P$62,"X"))+IF($E91="",0,COUNTIFS('Menú y alérgenos'!$C$13:$C$62,$E91,'Menú y alérgenos'!$P$13:$P$62,"X"))+IF($F91="",0,COUNTIFS('Menú y alérgenos'!$C$13:$C$62,$F91,'Menú y alérgenos'!$P$13:$P$62,"X"))&gt;0,1,0))</f>
        <v/>
      </c>
      <c r="AJ91">
        <f>IF(T91&lt;&gt;"X",0,IF(IF($D91="",0,COUNTIFS('Menú y alérgenos'!$C$13:$C$62,$D91,'Menú y alérgenos'!$Q$13:$Q$62,"X"))+IF($E91="",0,COUNTIFS('Menú y alérgenos'!$C$13:$C$62,$E91,'Menú y alérgenos'!$Q$13:$Q$62,"X"))+IF($F91="",0,COUNTIFS('Menú y alérgenos'!$C$13:$C$62,$F91,'Menú y alérgenos'!$Q$13:$Q$62,"X"))&gt;0,1,0))</f>
        <v/>
      </c>
    </row>
    <row r="92">
      <c r="A92" s="14" t="n"/>
      <c r="B92" s="14" t="n"/>
      <c r="C92" s="14" t="n"/>
      <c r="D92" s="14" t="n"/>
      <c r="E92" s="14" t="n"/>
      <c r="F92" s="14" t="n"/>
      <c r="G92" s="22" t="n"/>
      <c r="H92" s="22" t="n"/>
      <c r="I92" s="22" t="n"/>
      <c r="J92" s="22" t="n"/>
      <c r="K92" s="22" t="n"/>
      <c r="L92" s="22" t="n"/>
      <c r="M92" s="22" t="n"/>
      <c r="N92" s="22" t="n"/>
      <c r="O92" s="22" t="n"/>
      <c r="P92" s="22" t="n"/>
      <c r="Q92" s="22" t="n"/>
      <c r="R92" s="22" t="n"/>
      <c r="S92" s="22" t="n"/>
      <c r="T92" s="22" t="n"/>
      <c r="U92" s="14" t="n"/>
      <c r="V92" s="16">
        <f>IF(COUNTA(D92:F92)=0,"",IF(SUM(W92:AJ92)&gt;0,"REVISAR ALÉRGENO","Sin cruce"))</f>
        <v/>
      </c>
      <c r="W92">
        <f>IF(G92&lt;&gt;"X",0,IF(IF($D92="",0,COUNTIFS('Menú y alérgenos'!$C$13:$C$62,$D92,'Menú y alérgenos'!$D$13:$D$62,"X"))+IF($E92="",0,COUNTIFS('Menú y alérgenos'!$C$13:$C$62,$E92,'Menú y alérgenos'!$D$13:$D$62,"X"))+IF($F92="",0,COUNTIFS('Menú y alérgenos'!$C$13:$C$62,$F92,'Menú y alérgenos'!$D$13:$D$62,"X"))&gt;0,1,0))</f>
        <v/>
      </c>
      <c r="X92">
        <f>IF(H92&lt;&gt;"X",0,IF(IF($D92="",0,COUNTIFS('Menú y alérgenos'!$C$13:$C$62,$D92,'Menú y alérgenos'!$E$13:$E$62,"X"))+IF($E92="",0,COUNTIFS('Menú y alérgenos'!$C$13:$C$62,$E92,'Menú y alérgenos'!$E$13:$E$62,"X"))+IF($F92="",0,COUNTIFS('Menú y alérgenos'!$C$13:$C$62,$F92,'Menú y alérgenos'!$E$13:$E$62,"X"))&gt;0,1,0))</f>
        <v/>
      </c>
      <c r="Y92">
        <f>IF(I92&lt;&gt;"X",0,IF(IF($D92="",0,COUNTIFS('Menú y alérgenos'!$C$13:$C$62,$D92,'Menú y alérgenos'!$F$13:$F$62,"X"))+IF($E92="",0,COUNTIFS('Menú y alérgenos'!$C$13:$C$62,$E92,'Menú y alérgenos'!$F$13:$F$62,"X"))+IF($F92="",0,COUNTIFS('Menú y alérgenos'!$C$13:$C$62,$F92,'Menú y alérgenos'!$F$13:$F$62,"X"))&gt;0,1,0))</f>
        <v/>
      </c>
      <c r="Z92">
        <f>IF(J92&lt;&gt;"X",0,IF(IF($D92="",0,COUNTIFS('Menú y alérgenos'!$C$13:$C$62,$D92,'Menú y alérgenos'!$G$13:$G$62,"X"))+IF($E92="",0,COUNTIFS('Menú y alérgenos'!$C$13:$C$62,$E92,'Menú y alérgenos'!$G$13:$G$62,"X"))+IF($F92="",0,COUNTIFS('Menú y alérgenos'!$C$13:$C$62,$F92,'Menú y alérgenos'!$G$13:$G$62,"X"))&gt;0,1,0))</f>
        <v/>
      </c>
      <c r="AA92">
        <f>IF(K92&lt;&gt;"X",0,IF(IF($D92="",0,COUNTIFS('Menú y alérgenos'!$C$13:$C$62,$D92,'Menú y alérgenos'!$H$13:$H$62,"X"))+IF($E92="",0,COUNTIFS('Menú y alérgenos'!$C$13:$C$62,$E92,'Menú y alérgenos'!$H$13:$H$62,"X"))+IF($F92="",0,COUNTIFS('Menú y alérgenos'!$C$13:$C$62,$F92,'Menú y alérgenos'!$H$13:$H$62,"X"))&gt;0,1,0))</f>
        <v/>
      </c>
      <c r="AB92">
        <f>IF(L92&lt;&gt;"X",0,IF(IF($D92="",0,COUNTIFS('Menú y alérgenos'!$C$13:$C$62,$D92,'Menú y alérgenos'!$I$13:$I$62,"X"))+IF($E92="",0,COUNTIFS('Menú y alérgenos'!$C$13:$C$62,$E92,'Menú y alérgenos'!$I$13:$I$62,"X"))+IF($F92="",0,COUNTIFS('Menú y alérgenos'!$C$13:$C$62,$F92,'Menú y alérgenos'!$I$13:$I$62,"X"))&gt;0,1,0))</f>
        <v/>
      </c>
      <c r="AC92">
        <f>IF(M92&lt;&gt;"X",0,IF(IF($D92="",0,COUNTIFS('Menú y alérgenos'!$C$13:$C$62,$D92,'Menú y alérgenos'!$J$13:$J$62,"X"))+IF($E92="",0,COUNTIFS('Menú y alérgenos'!$C$13:$C$62,$E92,'Menú y alérgenos'!$J$13:$J$62,"X"))+IF($F92="",0,COUNTIFS('Menú y alérgenos'!$C$13:$C$62,$F92,'Menú y alérgenos'!$J$13:$J$62,"X"))&gt;0,1,0))</f>
        <v/>
      </c>
      <c r="AD92">
        <f>IF(N92&lt;&gt;"X",0,IF(IF($D92="",0,COUNTIFS('Menú y alérgenos'!$C$13:$C$62,$D92,'Menú y alérgenos'!$K$13:$K$62,"X"))+IF($E92="",0,COUNTIFS('Menú y alérgenos'!$C$13:$C$62,$E92,'Menú y alérgenos'!$K$13:$K$62,"X"))+IF($F92="",0,COUNTIFS('Menú y alérgenos'!$C$13:$C$62,$F92,'Menú y alérgenos'!$K$13:$K$62,"X"))&gt;0,1,0))</f>
        <v/>
      </c>
      <c r="AE92">
        <f>IF(O92&lt;&gt;"X",0,IF(IF($D92="",0,COUNTIFS('Menú y alérgenos'!$C$13:$C$62,$D92,'Menú y alérgenos'!$L$13:$L$62,"X"))+IF($E92="",0,COUNTIFS('Menú y alérgenos'!$C$13:$C$62,$E92,'Menú y alérgenos'!$L$13:$L$62,"X"))+IF($F92="",0,COUNTIFS('Menú y alérgenos'!$C$13:$C$62,$F92,'Menú y alérgenos'!$L$13:$L$62,"X"))&gt;0,1,0))</f>
        <v/>
      </c>
      <c r="AF92">
        <f>IF(P92&lt;&gt;"X",0,IF(IF($D92="",0,COUNTIFS('Menú y alérgenos'!$C$13:$C$62,$D92,'Menú y alérgenos'!$M$13:$M$62,"X"))+IF($E92="",0,COUNTIFS('Menú y alérgenos'!$C$13:$C$62,$E92,'Menú y alérgenos'!$M$13:$M$62,"X"))+IF($F92="",0,COUNTIFS('Menú y alérgenos'!$C$13:$C$62,$F92,'Menú y alérgenos'!$M$13:$M$62,"X"))&gt;0,1,0))</f>
        <v/>
      </c>
      <c r="AG92">
        <f>IF(Q92&lt;&gt;"X",0,IF(IF($D92="",0,COUNTIFS('Menú y alérgenos'!$C$13:$C$62,$D92,'Menú y alérgenos'!$N$13:$N$62,"X"))+IF($E92="",0,COUNTIFS('Menú y alérgenos'!$C$13:$C$62,$E92,'Menú y alérgenos'!$N$13:$N$62,"X"))+IF($F92="",0,COUNTIFS('Menú y alérgenos'!$C$13:$C$62,$F92,'Menú y alérgenos'!$N$13:$N$62,"X"))&gt;0,1,0))</f>
        <v/>
      </c>
      <c r="AH92">
        <f>IF(R92&lt;&gt;"X",0,IF(IF($D92="",0,COUNTIFS('Menú y alérgenos'!$C$13:$C$62,$D92,'Menú y alérgenos'!$O$13:$O$62,"X"))+IF($E92="",0,COUNTIFS('Menú y alérgenos'!$C$13:$C$62,$E92,'Menú y alérgenos'!$O$13:$O$62,"X"))+IF($F92="",0,COUNTIFS('Menú y alérgenos'!$C$13:$C$62,$F92,'Menú y alérgenos'!$O$13:$O$62,"X"))&gt;0,1,0))</f>
        <v/>
      </c>
      <c r="AI92">
        <f>IF(S92&lt;&gt;"X",0,IF(IF($D92="",0,COUNTIFS('Menú y alérgenos'!$C$13:$C$62,$D92,'Menú y alérgenos'!$P$13:$P$62,"X"))+IF($E92="",0,COUNTIFS('Menú y alérgenos'!$C$13:$C$62,$E92,'Menú y alérgenos'!$P$13:$P$62,"X"))+IF($F92="",0,COUNTIFS('Menú y alérgenos'!$C$13:$C$62,$F92,'Menú y alérgenos'!$P$13:$P$62,"X"))&gt;0,1,0))</f>
        <v/>
      </c>
      <c r="AJ92">
        <f>IF(T92&lt;&gt;"X",0,IF(IF($D92="",0,COUNTIFS('Menú y alérgenos'!$C$13:$C$62,$D92,'Menú y alérgenos'!$Q$13:$Q$62,"X"))+IF($E92="",0,COUNTIFS('Menú y alérgenos'!$C$13:$C$62,$E92,'Menú y alérgenos'!$Q$13:$Q$62,"X"))+IF($F92="",0,COUNTIFS('Menú y alérgenos'!$C$13:$C$62,$F92,'Menú y alérgenos'!$Q$13:$Q$62,"X"))&gt;0,1,0))</f>
        <v/>
      </c>
    </row>
    <row r="93">
      <c r="A93" s="14" t="n"/>
      <c r="B93" s="14" t="n"/>
      <c r="C93" s="14" t="n"/>
      <c r="D93" s="14" t="n"/>
      <c r="E93" s="14" t="n"/>
      <c r="F93" s="14" t="n"/>
      <c r="G93" s="22" t="n"/>
      <c r="H93" s="22" t="n"/>
      <c r="I93" s="22" t="n"/>
      <c r="J93" s="22" t="n"/>
      <c r="K93" s="22" t="n"/>
      <c r="L93" s="22" t="n"/>
      <c r="M93" s="22" t="n"/>
      <c r="N93" s="22" t="n"/>
      <c r="O93" s="22" t="n"/>
      <c r="P93" s="22" t="n"/>
      <c r="Q93" s="22" t="n"/>
      <c r="R93" s="22" t="n"/>
      <c r="S93" s="22" t="n"/>
      <c r="T93" s="22" t="n"/>
      <c r="U93" s="14" t="n"/>
      <c r="V93" s="16">
        <f>IF(COUNTA(D93:F93)=0,"",IF(SUM(W93:AJ93)&gt;0,"REVISAR ALÉRGENO","Sin cruce"))</f>
        <v/>
      </c>
      <c r="W93">
        <f>IF(G93&lt;&gt;"X",0,IF(IF($D93="",0,COUNTIFS('Menú y alérgenos'!$C$13:$C$62,$D93,'Menú y alérgenos'!$D$13:$D$62,"X"))+IF($E93="",0,COUNTIFS('Menú y alérgenos'!$C$13:$C$62,$E93,'Menú y alérgenos'!$D$13:$D$62,"X"))+IF($F93="",0,COUNTIFS('Menú y alérgenos'!$C$13:$C$62,$F93,'Menú y alérgenos'!$D$13:$D$62,"X"))&gt;0,1,0))</f>
        <v/>
      </c>
      <c r="X93">
        <f>IF(H93&lt;&gt;"X",0,IF(IF($D93="",0,COUNTIFS('Menú y alérgenos'!$C$13:$C$62,$D93,'Menú y alérgenos'!$E$13:$E$62,"X"))+IF($E93="",0,COUNTIFS('Menú y alérgenos'!$C$13:$C$62,$E93,'Menú y alérgenos'!$E$13:$E$62,"X"))+IF($F93="",0,COUNTIFS('Menú y alérgenos'!$C$13:$C$62,$F93,'Menú y alérgenos'!$E$13:$E$62,"X"))&gt;0,1,0))</f>
        <v/>
      </c>
      <c r="Y93">
        <f>IF(I93&lt;&gt;"X",0,IF(IF($D93="",0,COUNTIFS('Menú y alérgenos'!$C$13:$C$62,$D93,'Menú y alérgenos'!$F$13:$F$62,"X"))+IF($E93="",0,COUNTIFS('Menú y alérgenos'!$C$13:$C$62,$E93,'Menú y alérgenos'!$F$13:$F$62,"X"))+IF($F93="",0,COUNTIFS('Menú y alérgenos'!$C$13:$C$62,$F93,'Menú y alérgenos'!$F$13:$F$62,"X"))&gt;0,1,0))</f>
        <v/>
      </c>
      <c r="Z93">
        <f>IF(J93&lt;&gt;"X",0,IF(IF($D93="",0,COUNTIFS('Menú y alérgenos'!$C$13:$C$62,$D93,'Menú y alérgenos'!$G$13:$G$62,"X"))+IF($E93="",0,COUNTIFS('Menú y alérgenos'!$C$13:$C$62,$E93,'Menú y alérgenos'!$G$13:$G$62,"X"))+IF($F93="",0,COUNTIFS('Menú y alérgenos'!$C$13:$C$62,$F93,'Menú y alérgenos'!$G$13:$G$62,"X"))&gt;0,1,0))</f>
        <v/>
      </c>
      <c r="AA93">
        <f>IF(K93&lt;&gt;"X",0,IF(IF($D93="",0,COUNTIFS('Menú y alérgenos'!$C$13:$C$62,$D93,'Menú y alérgenos'!$H$13:$H$62,"X"))+IF($E93="",0,COUNTIFS('Menú y alérgenos'!$C$13:$C$62,$E93,'Menú y alérgenos'!$H$13:$H$62,"X"))+IF($F93="",0,COUNTIFS('Menú y alérgenos'!$C$13:$C$62,$F93,'Menú y alérgenos'!$H$13:$H$62,"X"))&gt;0,1,0))</f>
        <v/>
      </c>
      <c r="AB93">
        <f>IF(L93&lt;&gt;"X",0,IF(IF($D93="",0,COUNTIFS('Menú y alérgenos'!$C$13:$C$62,$D93,'Menú y alérgenos'!$I$13:$I$62,"X"))+IF($E93="",0,COUNTIFS('Menú y alérgenos'!$C$13:$C$62,$E93,'Menú y alérgenos'!$I$13:$I$62,"X"))+IF($F93="",0,COUNTIFS('Menú y alérgenos'!$C$13:$C$62,$F93,'Menú y alérgenos'!$I$13:$I$62,"X"))&gt;0,1,0))</f>
        <v/>
      </c>
      <c r="AC93">
        <f>IF(M93&lt;&gt;"X",0,IF(IF($D93="",0,COUNTIFS('Menú y alérgenos'!$C$13:$C$62,$D93,'Menú y alérgenos'!$J$13:$J$62,"X"))+IF($E93="",0,COUNTIFS('Menú y alérgenos'!$C$13:$C$62,$E93,'Menú y alérgenos'!$J$13:$J$62,"X"))+IF($F93="",0,COUNTIFS('Menú y alérgenos'!$C$13:$C$62,$F93,'Menú y alérgenos'!$J$13:$J$62,"X"))&gt;0,1,0))</f>
        <v/>
      </c>
      <c r="AD93">
        <f>IF(N93&lt;&gt;"X",0,IF(IF($D93="",0,COUNTIFS('Menú y alérgenos'!$C$13:$C$62,$D93,'Menú y alérgenos'!$K$13:$K$62,"X"))+IF($E93="",0,COUNTIFS('Menú y alérgenos'!$C$13:$C$62,$E93,'Menú y alérgenos'!$K$13:$K$62,"X"))+IF($F93="",0,COUNTIFS('Menú y alérgenos'!$C$13:$C$62,$F93,'Menú y alérgenos'!$K$13:$K$62,"X"))&gt;0,1,0))</f>
        <v/>
      </c>
      <c r="AE93">
        <f>IF(O93&lt;&gt;"X",0,IF(IF($D93="",0,COUNTIFS('Menú y alérgenos'!$C$13:$C$62,$D93,'Menú y alérgenos'!$L$13:$L$62,"X"))+IF($E93="",0,COUNTIFS('Menú y alérgenos'!$C$13:$C$62,$E93,'Menú y alérgenos'!$L$13:$L$62,"X"))+IF($F93="",0,COUNTIFS('Menú y alérgenos'!$C$13:$C$62,$F93,'Menú y alérgenos'!$L$13:$L$62,"X"))&gt;0,1,0))</f>
        <v/>
      </c>
      <c r="AF93">
        <f>IF(P93&lt;&gt;"X",0,IF(IF($D93="",0,COUNTIFS('Menú y alérgenos'!$C$13:$C$62,$D93,'Menú y alérgenos'!$M$13:$M$62,"X"))+IF($E93="",0,COUNTIFS('Menú y alérgenos'!$C$13:$C$62,$E93,'Menú y alérgenos'!$M$13:$M$62,"X"))+IF($F93="",0,COUNTIFS('Menú y alérgenos'!$C$13:$C$62,$F93,'Menú y alérgenos'!$M$13:$M$62,"X"))&gt;0,1,0))</f>
        <v/>
      </c>
      <c r="AG93">
        <f>IF(Q93&lt;&gt;"X",0,IF(IF($D93="",0,COUNTIFS('Menú y alérgenos'!$C$13:$C$62,$D93,'Menú y alérgenos'!$N$13:$N$62,"X"))+IF($E93="",0,COUNTIFS('Menú y alérgenos'!$C$13:$C$62,$E93,'Menú y alérgenos'!$N$13:$N$62,"X"))+IF($F93="",0,COUNTIFS('Menú y alérgenos'!$C$13:$C$62,$F93,'Menú y alérgenos'!$N$13:$N$62,"X"))&gt;0,1,0))</f>
        <v/>
      </c>
      <c r="AH93">
        <f>IF(R93&lt;&gt;"X",0,IF(IF($D93="",0,COUNTIFS('Menú y alérgenos'!$C$13:$C$62,$D93,'Menú y alérgenos'!$O$13:$O$62,"X"))+IF($E93="",0,COUNTIFS('Menú y alérgenos'!$C$13:$C$62,$E93,'Menú y alérgenos'!$O$13:$O$62,"X"))+IF($F93="",0,COUNTIFS('Menú y alérgenos'!$C$13:$C$62,$F93,'Menú y alérgenos'!$O$13:$O$62,"X"))&gt;0,1,0))</f>
        <v/>
      </c>
      <c r="AI93">
        <f>IF(S93&lt;&gt;"X",0,IF(IF($D93="",0,COUNTIFS('Menú y alérgenos'!$C$13:$C$62,$D93,'Menú y alérgenos'!$P$13:$P$62,"X"))+IF($E93="",0,COUNTIFS('Menú y alérgenos'!$C$13:$C$62,$E93,'Menú y alérgenos'!$P$13:$P$62,"X"))+IF($F93="",0,COUNTIFS('Menú y alérgenos'!$C$13:$C$62,$F93,'Menú y alérgenos'!$P$13:$P$62,"X"))&gt;0,1,0))</f>
        <v/>
      </c>
      <c r="AJ93">
        <f>IF(T93&lt;&gt;"X",0,IF(IF($D93="",0,COUNTIFS('Menú y alérgenos'!$C$13:$C$62,$D93,'Menú y alérgenos'!$Q$13:$Q$62,"X"))+IF($E93="",0,COUNTIFS('Menú y alérgenos'!$C$13:$C$62,$E93,'Menú y alérgenos'!$Q$13:$Q$62,"X"))+IF($F93="",0,COUNTIFS('Menú y alérgenos'!$C$13:$C$62,$F93,'Menú y alérgenos'!$Q$13:$Q$62,"X"))&gt;0,1,0))</f>
        <v/>
      </c>
    </row>
    <row r="94">
      <c r="A94" s="14" t="n"/>
      <c r="B94" s="14" t="n"/>
      <c r="C94" s="14" t="n"/>
      <c r="D94" s="14" t="n"/>
      <c r="E94" s="14" t="n"/>
      <c r="F94" s="14" t="n"/>
      <c r="G94" s="22" t="n"/>
      <c r="H94" s="22" t="n"/>
      <c r="I94" s="22" t="n"/>
      <c r="J94" s="22" t="n"/>
      <c r="K94" s="22" t="n"/>
      <c r="L94" s="22" t="n"/>
      <c r="M94" s="22" t="n"/>
      <c r="N94" s="22" t="n"/>
      <c r="O94" s="22" t="n"/>
      <c r="P94" s="22" t="n"/>
      <c r="Q94" s="22" t="n"/>
      <c r="R94" s="22" t="n"/>
      <c r="S94" s="22" t="n"/>
      <c r="T94" s="22" t="n"/>
      <c r="U94" s="14" t="n"/>
      <c r="V94" s="16">
        <f>IF(COUNTA(D94:F94)=0,"",IF(SUM(W94:AJ94)&gt;0,"REVISAR ALÉRGENO","Sin cruce"))</f>
        <v/>
      </c>
      <c r="W94">
        <f>IF(G94&lt;&gt;"X",0,IF(IF($D94="",0,COUNTIFS('Menú y alérgenos'!$C$13:$C$62,$D94,'Menú y alérgenos'!$D$13:$D$62,"X"))+IF($E94="",0,COUNTIFS('Menú y alérgenos'!$C$13:$C$62,$E94,'Menú y alérgenos'!$D$13:$D$62,"X"))+IF($F94="",0,COUNTIFS('Menú y alérgenos'!$C$13:$C$62,$F94,'Menú y alérgenos'!$D$13:$D$62,"X"))&gt;0,1,0))</f>
        <v/>
      </c>
      <c r="X94">
        <f>IF(H94&lt;&gt;"X",0,IF(IF($D94="",0,COUNTIFS('Menú y alérgenos'!$C$13:$C$62,$D94,'Menú y alérgenos'!$E$13:$E$62,"X"))+IF($E94="",0,COUNTIFS('Menú y alérgenos'!$C$13:$C$62,$E94,'Menú y alérgenos'!$E$13:$E$62,"X"))+IF($F94="",0,COUNTIFS('Menú y alérgenos'!$C$13:$C$62,$F94,'Menú y alérgenos'!$E$13:$E$62,"X"))&gt;0,1,0))</f>
        <v/>
      </c>
      <c r="Y94">
        <f>IF(I94&lt;&gt;"X",0,IF(IF($D94="",0,COUNTIFS('Menú y alérgenos'!$C$13:$C$62,$D94,'Menú y alérgenos'!$F$13:$F$62,"X"))+IF($E94="",0,COUNTIFS('Menú y alérgenos'!$C$13:$C$62,$E94,'Menú y alérgenos'!$F$13:$F$62,"X"))+IF($F94="",0,COUNTIFS('Menú y alérgenos'!$C$13:$C$62,$F94,'Menú y alérgenos'!$F$13:$F$62,"X"))&gt;0,1,0))</f>
        <v/>
      </c>
      <c r="Z94">
        <f>IF(J94&lt;&gt;"X",0,IF(IF($D94="",0,COUNTIFS('Menú y alérgenos'!$C$13:$C$62,$D94,'Menú y alérgenos'!$G$13:$G$62,"X"))+IF($E94="",0,COUNTIFS('Menú y alérgenos'!$C$13:$C$62,$E94,'Menú y alérgenos'!$G$13:$G$62,"X"))+IF($F94="",0,COUNTIFS('Menú y alérgenos'!$C$13:$C$62,$F94,'Menú y alérgenos'!$G$13:$G$62,"X"))&gt;0,1,0))</f>
        <v/>
      </c>
      <c r="AA94">
        <f>IF(K94&lt;&gt;"X",0,IF(IF($D94="",0,COUNTIFS('Menú y alérgenos'!$C$13:$C$62,$D94,'Menú y alérgenos'!$H$13:$H$62,"X"))+IF($E94="",0,COUNTIFS('Menú y alérgenos'!$C$13:$C$62,$E94,'Menú y alérgenos'!$H$13:$H$62,"X"))+IF($F94="",0,COUNTIFS('Menú y alérgenos'!$C$13:$C$62,$F94,'Menú y alérgenos'!$H$13:$H$62,"X"))&gt;0,1,0))</f>
        <v/>
      </c>
      <c r="AB94">
        <f>IF(L94&lt;&gt;"X",0,IF(IF($D94="",0,COUNTIFS('Menú y alérgenos'!$C$13:$C$62,$D94,'Menú y alérgenos'!$I$13:$I$62,"X"))+IF($E94="",0,COUNTIFS('Menú y alérgenos'!$C$13:$C$62,$E94,'Menú y alérgenos'!$I$13:$I$62,"X"))+IF($F94="",0,COUNTIFS('Menú y alérgenos'!$C$13:$C$62,$F94,'Menú y alérgenos'!$I$13:$I$62,"X"))&gt;0,1,0))</f>
        <v/>
      </c>
      <c r="AC94">
        <f>IF(M94&lt;&gt;"X",0,IF(IF($D94="",0,COUNTIFS('Menú y alérgenos'!$C$13:$C$62,$D94,'Menú y alérgenos'!$J$13:$J$62,"X"))+IF($E94="",0,COUNTIFS('Menú y alérgenos'!$C$13:$C$62,$E94,'Menú y alérgenos'!$J$13:$J$62,"X"))+IF($F94="",0,COUNTIFS('Menú y alérgenos'!$C$13:$C$62,$F94,'Menú y alérgenos'!$J$13:$J$62,"X"))&gt;0,1,0))</f>
        <v/>
      </c>
      <c r="AD94">
        <f>IF(N94&lt;&gt;"X",0,IF(IF($D94="",0,COUNTIFS('Menú y alérgenos'!$C$13:$C$62,$D94,'Menú y alérgenos'!$K$13:$K$62,"X"))+IF($E94="",0,COUNTIFS('Menú y alérgenos'!$C$13:$C$62,$E94,'Menú y alérgenos'!$K$13:$K$62,"X"))+IF($F94="",0,COUNTIFS('Menú y alérgenos'!$C$13:$C$62,$F94,'Menú y alérgenos'!$K$13:$K$62,"X"))&gt;0,1,0))</f>
        <v/>
      </c>
      <c r="AE94">
        <f>IF(O94&lt;&gt;"X",0,IF(IF($D94="",0,COUNTIFS('Menú y alérgenos'!$C$13:$C$62,$D94,'Menú y alérgenos'!$L$13:$L$62,"X"))+IF($E94="",0,COUNTIFS('Menú y alérgenos'!$C$13:$C$62,$E94,'Menú y alérgenos'!$L$13:$L$62,"X"))+IF($F94="",0,COUNTIFS('Menú y alérgenos'!$C$13:$C$62,$F94,'Menú y alérgenos'!$L$13:$L$62,"X"))&gt;0,1,0))</f>
        <v/>
      </c>
      <c r="AF94">
        <f>IF(P94&lt;&gt;"X",0,IF(IF($D94="",0,COUNTIFS('Menú y alérgenos'!$C$13:$C$62,$D94,'Menú y alérgenos'!$M$13:$M$62,"X"))+IF($E94="",0,COUNTIFS('Menú y alérgenos'!$C$13:$C$62,$E94,'Menú y alérgenos'!$M$13:$M$62,"X"))+IF($F94="",0,COUNTIFS('Menú y alérgenos'!$C$13:$C$62,$F94,'Menú y alérgenos'!$M$13:$M$62,"X"))&gt;0,1,0))</f>
        <v/>
      </c>
      <c r="AG94">
        <f>IF(Q94&lt;&gt;"X",0,IF(IF($D94="",0,COUNTIFS('Menú y alérgenos'!$C$13:$C$62,$D94,'Menú y alérgenos'!$N$13:$N$62,"X"))+IF($E94="",0,COUNTIFS('Menú y alérgenos'!$C$13:$C$62,$E94,'Menú y alérgenos'!$N$13:$N$62,"X"))+IF($F94="",0,COUNTIFS('Menú y alérgenos'!$C$13:$C$62,$F94,'Menú y alérgenos'!$N$13:$N$62,"X"))&gt;0,1,0))</f>
        <v/>
      </c>
      <c r="AH94">
        <f>IF(R94&lt;&gt;"X",0,IF(IF($D94="",0,COUNTIFS('Menú y alérgenos'!$C$13:$C$62,$D94,'Menú y alérgenos'!$O$13:$O$62,"X"))+IF($E94="",0,COUNTIFS('Menú y alérgenos'!$C$13:$C$62,$E94,'Menú y alérgenos'!$O$13:$O$62,"X"))+IF($F94="",0,COUNTIFS('Menú y alérgenos'!$C$13:$C$62,$F94,'Menú y alérgenos'!$O$13:$O$62,"X"))&gt;0,1,0))</f>
        <v/>
      </c>
      <c r="AI94">
        <f>IF(S94&lt;&gt;"X",0,IF(IF($D94="",0,COUNTIFS('Menú y alérgenos'!$C$13:$C$62,$D94,'Menú y alérgenos'!$P$13:$P$62,"X"))+IF($E94="",0,COUNTIFS('Menú y alérgenos'!$C$13:$C$62,$E94,'Menú y alérgenos'!$P$13:$P$62,"X"))+IF($F94="",0,COUNTIFS('Menú y alérgenos'!$C$13:$C$62,$F94,'Menú y alérgenos'!$P$13:$P$62,"X"))&gt;0,1,0))</f>
        <v/>
      </c>
      <c r="AJ94">
        <f>IF(T94&lt;&gt;"X",0,IF(IF($D94="",0,COUNTIFS('Menú y alérgenos'!$C$13:$C$62,$D94,'Menú y alérgenos'!$Q$13:$Q$62,"X"))+IF($E94="",0,COUNTIFS('Menú y alérgenos'!$C$13:$C$62,$E94,'Menú y alérgenos'!$Q$13:$Q$62,"X"))+IF($F94="",0,COUNTIFS('Menú y alérgenos'!$C$13:$C$62,$F94,'Menú y alérgenos'!$Q$13:$Q$62,"X"))&gt;0,1,0))</f>
        <v/>
      </c>
    </row>
    <row r="95">
      <c r="A95" s="14" t="n"/>
      <c r="B95" s="14" t="n"/>
      <c r="C95" s="14" t="n"/>
      <c r="D95" s="14" t="n"/>
      <c r="E95" s="14" t="n"/>
      <c r="F95" s="14" t="n"/>
      <c r="G95" s="22" t="n"/>
      <c r="H95" s="22" t="n"/>
      <c r="I95" s="22" t="n"/>
      <c r="J95" s="22" t="n"/>
      <c r="K95" s="22" t="n"/>
      <c r="L95" s="22" t="n"/>
      <c r="M95" s="22" t="n"/>
      <c r="N95" s="22" t="n"/>
      <c r="O95" s="22" t="n"/>
      <c r="P95" s="22" t="n"/>
      <c r="Q95" s="22" t="n"/>
      <c r="R95" s="22" t="n"/>
      <c r="S95" s="22" t="n"/>
      <c r="T95" s="22" t="n"/>
      <c r="U95" s="14" t="n"/>
      <c r="V95" s="16">
        <f>IF(COUNTA(D95:F95)=0,"",IF(SUM(W95:AJ95)&gt;0,"REVISAR ALÉRGENO","Sin cruce"))</f>
        <v/>
      </c>
      <c r="W95">
        <f>IF(G95&lt;&gt;"X",0,IF(IF($D95="",0,COUNTIFS('Menú y alérgenos'!$C$13:$C$62,$D95,'Menú y alérgenos'!$D$13:$D$62,"X"))+IF($E95="",0,COUNTIFS('Menú y alérgenos'!$C$13:$C$62,$E95,'Menú y alérgenos'!$D$13:$D$62,"X"))+IF($F95="",0,COUNTIFS('Menú y alérgenos'!$C$13:$C$62,$F95,'Menú y alérgenos'!$D$13:$D$62,"X"))&gt;0,1,0))</f>
        <v/>
      </c>
      <c r="X95">
        <f>IF(H95&lt;&gt;"X",0,IF(IF($D95="",0,COUNTIFS('Menú y alérgenos'!$C$13:$C$62,$D95,'Menú y alérgenos'!$E$13:$E$62,"X"))+IF($E95="",0,COUNTIFS('Menú y alérgenos'!$C$13:$C$62,$E95,'Menú y alérgenos'!$E$13:$E$62,"X"))+IF($F95="",0,COUNTIFS('Menú y alérgenos'!$C$13:$C$62,$F95,'Menú y alérgenos'!$E$13:$E$62,"X"))&gt;0,1,0))</f>
        <v/>
      </c>
      <c r="Y95">
        <f>IF(I95&lt;&gt;"X",0,IF(IF($D95="",0,COUNTIFS('Menú y alérgenos'!$C$13:$C$62,$D95,'Menú y alérgenos'!$F$13:$F$62,"X"))+IF($E95="",0,COUNTIFS('Menú y alérgenos'!$C$13:$C$62,$E95,'Menú y alérgenos'!$F$13:$F$62,"X"))+IF($F95="",0,COUNTIFS('Menú y alérgenos'!$C$13:$C$62,$F95,'Menú y alérgenos'!$F$13:$F$62,"X"))&gt;0,1,0))</f>
        <v/>
      </c>
      <c r="Z95">
        <f>IF(J95&lt;&gt;"X",0,IF(IF($D95="",0,COUNTIFS('Menú y alérgenos'!$C$13:$C$62,$D95,'Menú y alérgenos'!$G$13:$G$62,"X"))+IF($E95="",0,COUNTIFS('Menú y alérgenos'!$C$13:$C$62,$E95,'Menú y alérgenos'!$G$13:$G$62,"X"))+IF($F95="",0,COUNTIFS('Menú y alérgenos'!$C$13:$C$62,$F95,'Menú y alérgenos'!$G$13:$G$62,"X"))&gt;0,1,0))</f>
        <v/>
      </c>
      <c r="AA95">
        <f>IF(K95&lt;&gt;"X",0,IF(IF($D95="",0,COUNTIFS('Menú y alérgenos'!$C$13:$C$62,$D95,'Menú y alérgenos'!$H$13:$H$62,"X"))+IF($E95="",0,COUNTIFS('Menú y alérgenos'!$C$13:$C$62,$E95,'Menú y alérgenos'!$H$13:$H$62,"X"))+IF($F95="",0,COUNTIFS('Menú y alérgenos'!$C$13:$C$62,$F95,'Menú y alérgenos'!$H$13:$H$62,"X"))&gt;0,1,0))</f>
        <v/>
      </c>
      <c r="AB95">
        <f>IF(L95&lt;&gt;"X",0,IF(IF($D95="",0,COUNTIFS('Menú y alérgenos'!$C$13:$C$62,$D95,'Menú y alérgenos'!$I$13:$I$62,"X"))+IF($E95="",0,COUNTIFS('Menú y alérgenos'!$C$13:$C$62,$E95,'Menú y alérgenos'!$I$13:$I$62,"X"))+IF($F95="",0,COUNTIFS('Menú y alérgenos'!$C$13:$C$62,$F95,'Menú y alérgenos'!$I$13:$I$62,"X"))&gt;0,1,0))</f>
        <v/>
      </c>
      <c r="AC95">
        <f>IF(M95&lt;&gt;"X",0,IF(IF($D95="",0,COUNTIFS('Menú y alérgenos'!$C$13:$C$62,$D95,'Menú y alérgenos'!$J$13:$J$62,"X"))+IF($E95="",0,COUNTIFS('Menú y alérgenos'!$C$13:$C$62,$E95,'Menú y alérgenos'!$J$13:$J$62,"X"))+IF($F95="",0,COUNTIFS('Menú y alérgenos'!$C$13:$C$62,$F95,'Menú y alérgenos'!$J$13:$J$62,"X"))&gt;0,1,0))</f>
        <v/>
      </c>
      <c r="AD95">
        <f>IF(N95&lt;&gt;"X",0,IF(IF($D95="",0,COUNTIFS('Menú y alérgenos'!$C$13:$C$62,$D95,'Menú y alérgenos'!$K$13:$K$62,"X"))+IF($E95="",0,COUNTIFS('Menú y alérgenos'!$C$13:$C$62,$E95,'Menú y alérgenos'!$K$13:$K$62,"X"))+IF($F95="",0,COUNTIFS('Menú y alérgenos'!$C$13:$C$62,$F95,'Menú y alérgenos'!$K$13:$K$62,"X"))&gt;0,1,0))</f>
        <v/>
      </c>
      <c r="AE95">
        <f>IF(O95&lt;&gt;"X",0,IF(IF($D95="",0,COUNTIFS('Menú y alérgenos'!$C$13:$C$62,$D95,'Menú y alérgenos'!$L$13:$L$62,"X"))+IF($E95="",0,COUNTIFS('Menú y alérgenos'!$C$13:$C$62,$E95,'Menú y alérgenos'!$L$13:$L$62,"X"))+IF($F95="",0,COUNTIFS('Menú y alérgenos'!$C$13:$C$62,$F95,'Menú y alérgenos'!$L$13:$L$62,"X"))&gt;0,1,0))</f>
        <v/>
      </c>
      <c r="AF95">
        <f>IF(P95&lt;&gt;"X",0,IF(IF($D95="",0,COUNTIFS('Menú y alérgenos'!$C$13:$C$62,$D95,'Menú y alérgenos'!$M$13:$M$62,"X"))+IF($E95="",0,COUNTIFS('Menú y alérgenos'!$C$13:$C$62,$E95,'Menú y alérgenos'!$M$13:$M$62,"X"))+IF($F95="",0,COUNTIFS('Menú y alérgenos'!$C$13:$C$62,$F95,'Menú y alérgenos'!$M$13:$M$62,"X"))&gt;0,1,0))</f>
        <v/>
      </c>
      <c r="AG95">
        <f>IF(Q95&lt;&gt;"X",0,IF(IF($D95="",0,COUNTIFS('Menú y alérgenos'!$C$13:$C$62,$D95,'Menú y alérgenos'!$N$13:$N$62,"X"))+IF($E95="",0,COUNTIFS('Menú y alérgenos'!$C$13:$C$62,$E95,'Menú y alérgenos'!$N$13:$N$62,"X"))+IF($F95="",0,COUNTIFS('Menú y alérgenos'!$C$13:$C$62,$F95,'Menú y alérgenos'!$N$13:$N$62,"X"))&gt;0,1,0))</f>
        <v/>
      </c>
      <c r="AH95">
        <f>IF(R95&lt;&gt;"X",0,IF(IF($D95="",0,COUNTIFS('Menú y alérgenos'!$C$13:$C$62,$D95,'Menú y alérgenos'!$O$13:$O$62,"X"))+IF($E95="",0,COUNTIFS('Menú y alérgenos'!$C$13:$C$62,$E95,'Menú y alérgenos'!$O$13:$O$62,"X"))+IF($F95="",0,COUNTIFS('Menú y alérgenos'!$C$13:$C$62,$F95,'Menú y alérgenos'!$O$13:$O$62,"X"))&gt;0,1,0))</f>
        <v/>
      </c>
      <c r="AI95">
        <f>IF(S95&lt;&gt;"X",0,IF(IF($D95="",0,COUNTIFS('Menú y alérgenos'!$C$13:$C$62,$D95,'Menú y alérgenos'!$P$13:$P$62,"X"))+IF($E95="",0,COUNTIFS('Menú y alérgenos'!$C$13:$C$62,$E95,'Menú y alérgenos'!$P$13:$P$62,"X"))+IF($F95="",0,COUNTIFS('Menú y alérgenos'!$C$13:$C$62,$F95,'Menú y alérgenos'!$P$13:$P$62,"X"))&gt;0,1,0))</f>
        <v/>
      </c>
      <c r="AJ95">
        <f>IF(T95&lt;&gt;"X",0,IF(IF($D95="",0,COUNTIFS('Menú y alérgenos'!$C$13:$C$62,$D95,'Menú y alérgenos'!$Q$13:$Q$62,"X"))+IF($E95="",0,COUNTIFS('Menú y alérgenos'!$C$13:$C$62,$E95,'Menú y alérgenos'!$Q$13:$Q$62,"X"))+IF($F95="",0,COUNTIFS('Menú y alérgenos'!$C$13:$C$62,$F95,'Menú y alérgenos'!$Q$13:$Q$62,"X"))&gt;0,1,0))</f>
        <v/>
      </c>
    </row>
    <row r="96">
      <c r="A96" s="14" t="n"/>
      <c r="B96" s="14" t="n"/>
      <c r="C96" s="14" t="n"/>
      <c r="D96" s="14" t="n"/>
      <c r="E96" s="14" t="n"/>
      <c r="F96" s="14" t="n"/>
      <c r="G96" s="22" t="n"/>
      <c r="H96" s="22" t="n"/>
      <c r="I96" s="22" t="n"/>
      <c r="J96" s="22" t="n"/>
      <c r="K96" s="22" t="n"/>
      <c r="L96" s="22" t="n"/>
      <c r="M96" s="22" t="n"/>
      <c r="N96" s="22" t="n"/>
      <c r="O96" s="22" t="n"/>
      <c r="P96" s="22" t="n"/>
      <c r="Q96" s="22" t="n"/>
      <c r="R96" s="22" t="n"/>
      <c r="S96" s="22" t="n"/>
      <c r="T96" s="22" t="n"/>
      <c r="U96" s="14" t="n"/>
      <c r="V96" s="16">
        <f>IF(COUNTA(D96:F96)=0,"",IF(SUM(W96:AJ96)&gt;0,"REVISAR ALÉRGENO","Sin cruce"))</f>
        <v/>
      </c>
      <c r="W96">
        <f>IF(G96&lt;&gt;"X",0,IF(IF($D96="",0,COUNTIFS('Menú y alérgenos'!$C$13:$C$62,$D96,'Menú y alérgenos'!$D$13:$D$62,"X"))+IF($E96="",0,COUNTIFS('Menú y alérgenos'!$C$13:$C$62,$E96,'Menú y alérgenos'!$D$13:$D$62,"X"))+IF($F96="",0,COUNTIFS('Menú y alérgenos'!$C$13:$C$62,$F96,'Menú y alérgenos'!$D$13:$D$62,"X"))&gt;0,1,0))</f>
        <v/>
      </c>
      <c r="X96">
        <f>IF(H96&lt;&gt;"X",0,IF(IF($D96="",0,COUNTIFS('Menú y alérgenos'!$C$13:$C$62,$D96,'Menú y alérgenos'!$E$13:$E$62,"X"))+IF($E96="",0,COUNTIFS('Menú y alérgenos'!$C$13:$C$62,$E96,'Menú y alérgenos'!$E$13:$E$62,"X"))+IF($F96="",0,COUNTIFS('Menú y alérgenos'!$C$13:$C$62,$F96,'Menú y alérgenos'!$E$13:$E$62,"X"))&gt;0,1,0))</f>
        <v/>
      </c>
      <c r="Y96">
        <f>IF(I96&lt;&gt;"X",0,IF(IF($D96="",0,COUNTIFS('Menú y alérgenos'!$C$13:$C$62,$D96,'Menú y alérgenos'!$F$13:$F$62,"X"))+IF($E96="",0,COUNTIFS('Menú y alérgenos'!$C$13:$C$62,$E96,'Menú y alérgenos'!$F$13:$F$62,"X"))+IF($F96="",0,COUNTIFS('Menú y alérgenos'!$C$13:$C$62,$F96,'Menú y alérgenos'!$F$13:$F$62,"X"))&gt;0,1,0))</f>
        <v/>
      </c>
      <c r="Z96">
        <f>IF(J96&lt;&gt;"X",0,IF(IF($D96="",0,COUNTIFS('Menú y alérgenos'!$C$13:$C$62,$D96,'Menú y alérgenos'!$G$13:$G$62,"X"))+IF($E96="",0,COUNTIFS('Menú y alérgenos'!$C$13:$C$62,$E96,'Menú y alérgenos'!$G$13:$G$62,"X"))+IF($F96="",0,COUNTIFS('Menú y alérgenos'!$C$13:$C$62,$F96,'Menú y alérgenos'!$G$13:$G$62,"X"))&gt;0,1,0))</f>
        <v/>
      </c>
      <c r="AA96">
        <f>IF(K96&lt;&gt;"X",0,IF(IF($D96="",0,COUNTIFS('Menú y alérgenos'!$C$13:$C$62,$D96,'Menú y alérgenos'!$H$13:$H$62,"X"))+IF($E96="",0,COUNTIFS('Menú y alérgenos'!$C$13:$C$62,$E96,'Menú y alérgenos'!$H$13:$H$62,"X"))+IF($F96="",0,COUNTIFS('Menú y alérgenos'!$C$13:$C$62,$F96,'Menú y alérgenos'!$H$13:$H$62,"X"))&gt;0,1,0))</f>
        <v/>
      </c>
      <c r="AB96">
        <f>IF(L96&lt;&gt;"X",0,IF(IF($D96="",0,COUNTIFS('Menú y alérgenos'!$C$13:$C$62,$D96,'Menú y alérgenos'!$I$13:$I$62,"X"))+IF($E96="",0,COUNTIFS('Menú y alérgenos'!$C$13:$C$62,$E96,'Menú y alérgenos'!$I$13:$I$62,"X"))+IF($F96="",0,COUNTIFS('Menú y alérgenos'!$C$13:$C$62,$F96,'Menú y alérgenos'!$I$13:$I$62,"X"))&gt;0,1,0))</f>
        <v/>
      </c>
      <c r="AC96">
        <f>IF(M96&lt;&gt;"X",0,IF(IF($D96="",0,COUNTIFS('Menú y alérgenos'!$C$13:$C$62,$D96,'Menú y alérgenos'!$J$13:$J$62,"X"))+IF($E96="",0,COUNTIFS('Menú y alérgenos'!$C$13:$C$62,$E96,'Menú y alérgenos'!$J$13:$J$62,"X"))+IF($F96="",0,COUNTIFS('Menú y alérgenos'!$C$13:$C$62,$F96,'Menú y alérgenos'!$J$13:$J$62,"X"))&gt;0,1,0))</f>
        <v/>
      </c>
      <c r="AD96">
        <f>IF(N96&lt;&gt;"X",0,IF(IF($D96="",0,COUNTIFS('Menú y alérgenos'!$C$13:$C$62,$D96,'Menú y alérgenos'!$K$13:$K$62,"X"))+IF($E96="",0,COUNTIFS('Menú y alérgenos'!$C$13:$C$62,$E96,'Menú y alérgenos'!$K$13:$K$62,"X"))+IF($F96="",0,COUNTIFS('Menú y alérgenos'!$C$13:$C$62,$F96,'Menú y alérgenos'!$K$13:$K$62,"X"))&gt;0,1,0))</f>
        <v/>
      </c>
      <c r="AE96">
        <f>IF(O96&lt;&gt;"X",0,IF(IF($D96="",0,COUNTIFS('Menú y alérgenos'!$C$13:$C$62,$D96,'Menú y alérgenos'!$L$13:$L$62,"X"))+IF($E96="",0,COUNTIFS('Menú y alérgenos'!$C$13:$C$62,$E96,'Menú y alérgenos'!$L$13:$L$62,"X"))+IF($F96="",0,COUNTIFS('Menú y alérgenos'!$C$13:$C$62,$F96,'Menú y alérgenos'!$L$13:$L$62,"X"))&gt;0,1,0))</f>
        <v/>
      </c>
      <c r="AF96">
        <f>IF(P96&lt;&gt;"X",0,IF(IF($D96="",0,COUNTIFS('Menú y alérgenos'!$C$13:$C$62,$D96,'Menú y alérgenos'!$M$13:$M$62,"X"))+IF($E96="",0,COUNTIFS('Menú y alérgenos'!$C$13:$C$62,$E96,'Menú y alérgenos'!$M$13:$M$62,"X"))+IF($F96="",0,COUNTIFS('Menú y alérgenos'!$C$13:$C$62,$F96,'Menú y alérgenos'!$M$13:$M$62,"X"))&gt;0,1,0))</f>
        <v/>
      </c>
      <c r="AG96">
        <f>IF(Q96&lt;&gt;"X",0,IF(IF($D96="",0,COUNTIFS('Menú y alérgenos'!$C$13:$C$62,$D96,'Menú y alérgenos'!$N$13:$N$62,"X"))+IF($E96="",0,COUNTIFS('Menú y alérgenos'!$C$13:$C$62,$E96,'Menú y alérgenos'!$N$13:$N$62,"X"))+IF($F96="",0,COUNTIFS('Menú y alérgenos'!$C$13:$C$62,$F96,'Menú y alérgenos'!$N$13:$N$62,"X"))&gt;0,1,0))</f>
        <v/>
      </c>
      <c r="AH96">
        <f>IF(R96&lt;&gt;"X",0,IF(IF($D96="",0,COUNTIFS('Menú y alérgenos'!$C$13:$C$62,$D96,'Menú y alérgenos'!$O$13:$O$62,"X"))+IF($E96="",0,COUNTIFS('Menú y alérgenos'!$C$13:$C$62,$E96,'Menú y alérgenos'!$O$13:$O$62,"X"))+IF($F96="",0,COUNTIFS('Menú y alérgenos'!$C$13:$C$62,$F96,'Menú y alérgenos'!$O$13:$O$62,"X"))&gt;0,1,0))</f>
        <v/>
      </c>
      <c r="AI96">
        <f>IF(S96&lt;&gt;"X",0,IF(IF($D96="",0,COUNTIFS('Menú y alérgenos'!$C$13:$C$62,$D96,'Menú y alérgenos'!$P$13:$P$62,"X"))+IF($E96="",0,COUNTIFS('Menú y alérgenos'!$C$13:$C$62,$E96,'Menú y alérgenos'!$P$13:$P$62,"X"))+IF($F96="",0,COUNTIFS('Menú y alérgenos'!$C$13:$C$62,$F96,'Menú y alérgenos'!$P$13:$P$62,"X"))&gt;0,1,0))</f>
        <v/>
      </c>
      <c r="AJ96">
        <f>IF(T96&lt;&gt;"X",0,IF(IF($D96="",0,COUNTIFS('Menú y alérgenos'!$C$13:$C$62,$D96,'Menú y alérgenos'!$Q$13:$Q$62,"X"))+IF($E96="",0,COUNTIFS('Menú y alérgenos'!$C$13:$C$62,$E96,'Menú y alérgenos'!$Q$13:$Q$62,"X"))+IF($F96="",0,COUNTIFS('Menú y alérgenos'!$C$13:$C$62,$F96,'Menú y alérgenos'!$Q$13:$Q$62,"X"))&gt;0,1,0))</f>
        <v/>
      </c>
    </row>
    <row r="97">
      <c r="A97" s="14" t="n"/>
      <c r="B97" s="14" t="n"/>
      <c r="C97" s="14" t="n"/>
      <c r="D97" s="14" t="n"/>
      <c r="E97" s="14" t="n"/>
      <c r="F97" s="14" t="n"/>
      <c r="G97" s="22" t="n"/>
      <c r="H97" s="22" t="n"/>
      <c r="I97" s="22" t="n"/>
      <c r="J97" s="22" t="n"/>
      <c r="K97" s="22" t="n"/>
      <c r="L97" s="22" t="n"/>
      <c r="M97" s="22" t="n"/>
      <c r="N97" s="22" t="n"/>
      <c r="O97" s="22" t="n"/>
      <c r="P97" s="22" t="n"/>
      <c r="Q97" s="22" t="n"/>
      <c r="R97" s="22" t="n"/>
      <c r="S97" s="22" t="n"/>
      <c r="T97" s="22" t="n"/>
      <c r="U97" s="14" t="n"/>
      <c r="V97" s="16">
        <f>IF(COUNTA(D97:F97)=0,"",IF(SUM(W97:AJ97)&gt;0,"REVISAR ALÉRGENO","Sin cruce"))</f>
        <v/>
      </c>
      <c r="W97">
        <f>IF(G97&lt;&gt;"X",0,IF(IF($D97="",0,COUNTIFS('Menú y alérgenos'!$C$13:$C$62,$D97,'Menú y alérgenos'!$D$13:$D$62,"X"))+IF($E97="",0,COUNTIFS('Menú y alérgenos'!$C$13:$C$62,$E97,'Menú y alérgenos'!$D$13:$D$62,"X"))+IF($F97="",0,COUNTIFS('Menú y alérgenos'!$C$13:$C$62,$F97,'Menú y alérgenos'!$D$13:$D$62,"X"))&gt;0,1,0))</f>
        <v/>
      </c>
      <c r="X97">
        <f>IF(H97&lt;&gt;"X",0,IF(IF($D97="",0,COUNTIFS('Menú y alérgenos'!$C$13:$C$62,$D97,'Menú y alérgenos'!$E$13:$E$62,"X"))+IF($E97="",0,COUNTIFS('Menú y alérgenos'!$C$13:$C$62,$E97,'Menú y alérgenos'!$E$13:$E$62,"X"))+IF($F97="",0,COUNTIFS('Menú y alérgenos'!$C$13:$C$62,$F97,'Menú y alérgenos'!$E$13:$E$62,"X"))&gt;0,1,0))</f>
        <v/>
      </c>
      <c r="Y97">
        <f>IF(I97&lt;&gt;"X",0,IF(IF($D97="",0,COUNTIFS('Menú y alérgenos'!$C$13:$C$62,$D97,'Menú y alérgenos'!$F$13:$F$62,"X"))+IF($E97="",0,COUNTIFS('Menú y alérgenos'!$C$13:$C$62,$E97,'Menú y alérgenos'!$F$13:$F$62,"X"))+IF($F97="",0,COUNTIFS('Menú y alérgenos'!$C$13:$C$62,$F97,'Menú y alérgenos'!$F$13:$F$62,"X"))&gt;0,1,0))</f>
        <v/>
      </c>
      <c r="Z97">
        <f>IF(J97&lt;&gt;"X",0,IF(IF($D97="",0,COUNTIFS('Menú y alérgenos'!$C$13:$C$62,$D97,'Menú y alérgenos'!$G$13:$G$62,"X"))+IF($E97="",0,COUNTIFS('Menú y alérgenos'!$C$13:$C$62,$E97,'Menú y alérgenos'!$G$13:$G$62,"X"))+IF($F97="",0,COUNTIFS('Menú y alérgenos'!$C$13:$C$62,$F97,'Menú y alérgenos'!$G$13:$G$62,"X"))&gt;0,1,0))</f>
        <v/>
      </c>
      <c r="AA97">
        <f>IF(K97&lt;&gt;"X",0,IF(IF($D97="",0,COUNTIFS('Menú y alérgenos'!$C$13:$C$62,$D97,'Menú y alérgenos'!$H$13:$H$62,"X"))+IF($E97="",0,COUNTIFS('Menú y alérgenos'!$C$13:$C$62,$E97,'Menú y alérgenos'!$H$13:$H$62,"X"))+IF($F97="",0,COUNTIFS('Menú y alérgenos'!$C$13:$C$62,$F97,'Menú y alérgenos'!$H$13:$H$62,"X"))&gt;0,1,0))</f>
        <v/>
      </c>
      <c r="AB97">
        <f>IF(L97&lt;&gt;"X",0,IF(IF($D97="",0,COUNTIFS('Menú y alérgenos'!$C$13:$C$62,$D97,'Menú y alérgenos'!$I$13:$I$62,"X"))+IF($E97="",0,COUNTIFS('Menú y alérgenos'!$C$13:$C$62,$E97,'Menú y alérgenos'!$I$13:$I$62,"X"))+IF($F97="",0,COUNTIFS('Menú y alérgenos'!$C$13:$C$62,$F97,'Menú y alérgenos'!$I$13:$I$62,"X"))&gt;0,1,0))</f>
        <v/>
      </c>
      <c r="AC97">
        <f>IF(M97&lt;&gt;"X",0,IF(IF($D97="",0,COUNTIFS('Menú y alérgenos'!$C$13:$C$62,$D97,'Menú y alérgenos'!$J$13:$J$62,"X"))+IF($E97="",0,COUNTIFS('Menú y alérgenos'!$C$13:$C$62,$E97,'Menú y alérgenos'!$J$13:$J$62,"X"))+IF($F97="",0,COUNTIFS('Menú y alérgenos'!$C$13:$C$62,$F97,'Menú y alérgenos'!$J$13:$J$62,"X"))&gt;0,1,0))</f>
        <v/>
      </c>
      <c r="AD97">
        <f>IF(N97&lt;&gt;"X",0,IF(IF($D97="",0,COUNTIFS('Menú y alérgenos'!$C$13:$C$62,$D97,'Menú y alérgenos'!$K$13:$K$62,"X"))+IF($E97="",0,COUNTIFS('Menú y alérgenos'!$C$13:$C$62,$E97,'Menú y alérgenos'!$K$13:$K$62,"X"))+IF($F97="",0,COUNTIFS('Menú y alérgenos'!$C$13:$C$62,$F97,'Menú y alérgenos'!$K$13:$K$62,"X"))&gt;0,1,0))</f>
        <v/>
      </c>
      <c r="AE97">
        <f>IF(O97&lt;&gt;"X",0,IF(IF($D97="",0,COUNTIFS('Menú y alérgenos'!$C$13:$C$62,$D97,'Menú y alérgenos'!$L$13:$L$62,"X"))+IF($E97="",0,COUNTIFS('Menú y alérgenos'!$C$13:$C$62,$E97,'Menú y alérgenos'!$L$13:$L$62,"X"))+IF($F97="",0,COUNTIFS('Menú y alérgenos'!$C$13:$C$62,$F97,'Menú y alérgenos'!$L$13:$L$62,"X"))&gt;0,1,0))</f>
        <v/>
      </c>
      <c r="AF97">
        <f>IF(P97&lt;&gt;"X",0,IF(IF($D97="",0,COUNTIFS('Menú y alérgenos'!$C$13:$C$62,$D97,'Menú y alérgenos'!$M$13:$M$62,"X"))+IF($E97="",0,COUNTIFS('Menú y alérgenos'!$C$13:$C$62,$E97,'Menú y alérgenos'!$M$13:$M$62,"X"))+IF($F97="",0,COUNTIFS('Menú y alérgenos'!$C$13:$C$62,$F97,'Menú y alérgenos'!$M$13:$M$62,"X"))&gt;0,1,0))</f>
        <v/>
      </c>
      <c r="AG97">
        <f>IF(Q97&lt;&gt;"X",0,IF(IF($D97="",0,COUNTIFS('Menú y alérgenos'!$C$13:$C$62,$D97,'Menú y alérgenos'!$N$13:$N$62,"X"))+IF($E97="",0,COUNTIFS('Menú y alérgenos'!$C$13:$C$62,$E97,'Menú y alérgenos'!$N$13:$N$62,"X"))+IF($F97="",0,COUNTIFS('Menú y alérgenos'!$C$13:$C$62,$F97,'Menú y alérgenos'!$N$13:$N$62,"X"))&gt;0,1,0))</f>
        <v/>
      </c>
      <c r="AH97">
        <f>IF(R97&lt;&gt;"X",0,IF(IF($D97="",0,COUNTIFS('Menú y alérgenos'!$C$13:$C$62,$D97,'Menú y alérgenos'!$O$13:$O$62,"X"))+IF($E97="",0,COUNTIFS('Menú y alérgenos'!$C$13:$C$62,$E97,'Menú y alérgenos'!$O$13:$O$62,"X"))+IF($F97="",0,COUNTIFS('Menú y alérgenos'!$C$13:$C$62,$F97,'Menú y alérgenos'!$O$13:$O$62,"X"))&gt;0,1,0))</f>
        <v/>
      </c>
      <c r="AI97">
        <f>IF(S97&lt;&gt;"X",0,IF(IF($D97="",0,COUNTIFS('Menú y alérgenos'!$C$13:$C$62,$D97,'Menú y alérgenos'!$P$13:$P$62,"X"))+IF($E97="",0,COUNTIFS('Menú y alérgenos'!$C$13:$C$62,$E97,'Menú y alérgenos'!$P$13:$P$62,"X"))+IF($F97="",0,COUNTIFS('Menú y alérgenos'!$C$13:$C$62,$F97,'Menú y alérgenos'!$P$13:$P$62,"X"))&gt;0,1,0))</f>
        <v/>
      </c>
      <c r="AJ97">
        <f>IF(T97&lt;&gt;"X",0,IF(IF($D97="",0,COUNTIFS('Menú y alérgenos'!$C$13:$C$62,$D97,'Menú y alérgenos'!$Q$13:$Q$62,"X"))+IF($E97="",0,COUNTIFS('Menú y alérgenos'!$C$13:$C$62,$E97,'Menú y alérgenos'!$Q$13:$Q$62,"X"))+IF($F97="",0,COUNTIFS('Menú y alérgenos'!$C$13:$C$62,$F97,'Menú y alérgenos'!$Q$13:$Q$62,"X"))&gt;0,1,0))</f>
        <v/>
      </c>
    </row>
    <row r="98">
      <c r="A98" s="14" t="n"/>
      <c r="B98" s="14" t="n"/>
      <c r="C98" s="14" t="n"/>
      <c r="D98" s="14" t="n"/>
      <c r="E98" s="14" t="n"/>
      <c r="F98" s="14" t="n"/>
      <c r="G98" s="22" t="n"/>
      <c r="H98" s="22" t="n"/>
      <c r="I98" s="22" t="n"/>
      <c r="J98" s="22" t="n"/>
      <c r="K98" s="22" t="n"/>
      <c r="L98" s="22" t="n"/>
      <c r="M98" s="22" t="n"/>
      <c r="N98" s="22" t="n"/>
      <c r="O98" s="22" t="n"/>
      <c r="P98" s="22" t="n"/>
      <c r="Q98" s="22" t="n"/>
      <c r="R98" s="22" t="n"/>
      <c r="S98" s="22" t="n"/>
      <c r="T98" s="22" t="n"/>
      <c r="U98" s="14" t="n"/>
      <c r="V98" s="16">
        <f>IF(COUNTA(D98:F98)=0,"",IF(SUM(W98:AJ98)&gt;0,"REVISAR ALÉRGENO","Sin cruce"))</f>
        <v/>
      </c>
      <c r="W98">
        <f>IF(G98&lt;&gt;"X",0,IF(IF($D98="",0,COUNTIFS('Menú y alérgenos'!$C$13:$C$62,$D98,'Menú y alérgenos'!$D$13:$D$62,"X"))+IF($E98="",0,COUNTIFS('Menú y alérgenos'!$C$13:$C$62,$E98,'Menú y alérgenos'!$D$13:$D$62,"X"))+IF($F98="",0,COUNTIFS('Menú y alérgenos'!$C$13:$C$62,$F98,'Menú y alérgenos'!$D$13:$D$62,"X"))&gt;0,1,0))</f>
        <v/>
      </c>
      <c r="X98">
        <f>IF(H98&lt;&gt;"X",0,IF(IF($D98="",0,COUNTIFS('Menú y alérgenos'!$C$13:$C$62,$D98,'Menú y alérgenos'!$E$13:$E$62,"X"))+IF($E98="",0,COUNTIFS('Menú y alérgenos'!$C$13:$C$62,$E98,'Menú y alérgenos'!$E$13:$E$62,"X"))+IF($F98="",0,COUNTIFS('Menú y alérgenos'!$C$13:$C$62,$F98,'Menú y alérgenos'!$E$13:$E$62,"X"))&gt;0,1,0))</f>
        <v/>
      </c>
      <c r="Y98">
        <f>IF(I98&lt;&gt;"X",0,IF(IF($D98="",0,COUNTIFS('Menú y alérgenos'!$C$13:$C$62,$D98,'Menú y alérgenos'!$F$13:$F$62,"X"))+IF($E98="",0,COUNTIFS('Menú y alérgenos'!$C$13:$C$62,$E98,'Menú y alérgenos'!$F$13:$F$62,"X"))+IF($F98="",0,COUNTIFS('Menú y alérgenos'!$C$13:$C$62,$F98,'Menú y alérgenos'!$F$13:$F$62,"X"))&gt;0,1,0))</f>
        <v/>
      </c>
      <c r="Z98">
        <f>IF(J98&lt;&gt;"X",0,IF(IF($D98="",0,COUNTIFS('Menú y alérgenos'!$C$13:$C$62,$D98,'Menú y alérgenos'!$G$13:$G$62,"X"))+IF($E98="",0,COUNTIFS('Menú y alérgenos'!$C$13:$C$62,$E98,'Menú y alérgenos'!$G$13:$G$62,"X"))+IF($F98="",0,COUNTIFS('Menú y alérgenos'!$C$13:$C$62,$F98,'Menú y alérgenos'!$G$13:$G$62,"X"))&gt;0,1,0))</f>
        <v/>
      </c>
      <c r="AA98">
        <f>IF(K98&lt;&gt;"X",0,IF(IF($D98="",0,COUNTIFS('Menú y alérgenos'!$C$13:$C$62,$D98,'Menú y alérgenos'!$H$13:$H$62,"X"))+IF($E98="",0,COUNTIFS('Menú y alérgenos'!$C$13:$C$62,$E98,'Menú y alérgenos'!$H$13:$H$62,"X"))+IF($F98="",0,COUNTIFS('Menú y alérgenos'!$C$13:$C$62,$F98,'Menú y alérgenos'!$H$13:$H$62,"X"))&gt;0,1,0))</f>
        <v/>
      </c>
      <c r="AB98">
        <f>IF(L98&lt;&gt;"X",0,IF(IF($D98="",0,COUNTIFS('Menú y alérgenos'!$C$13:$C$62,$D98,'Menú y alérgenos'!$I$13:$I$62,"X"))+IF($E98="",0,COUNTIFS('Menú y alérgenos'!$C$13:$C$62,$E98,'Menú y alérgenos'!$I$13:$I$62,"X"))+IF($F98="",0,COUNTIFS('Menú y alérgenos'!$C$13:$C$62,$F98,'Menú y alérgenos'!$I$13:$I$62,"X"))&gt;0,1,0))</f>
        <v/>
      </c>
      <c r="AC98">
        <f>IF(M98&lt;&gt;"X",0,IF(IF($D98="",0,COUNTIFS('Menú y alérgenos'!$C$13:$C$62,$D98,'Menú y alérgenos'!$J$13:$J$62,"X"))+IF($E98="",0,COUNTIFS('Menú y alérgenos'!$C$13:$C$62,$E98,'Menú y alérgenos'!$J$13:$J$62,"X"))+IF($F98="",0,COUNTIFS('Menú y alérgenos'!$C$13:$C$62,$F98,'Menú y alérgenos'!$J$13:$J$62,"X"))&gt;0,1,0))</f>
        <v/>
      </c>
      <c r="AD98">
        <f>IF(N98&lt;&gt;"X",0,IF(IF($D98="",0,COUNTIFS('Menú y alérgenos'!$C$13:$C$62,$D98,'Menú y alérgenos'!$K$13:$K$62,"X"))+IF($E98="",0,COUNTIFS('Menú y alérgenos'!$C$13:$C$62,$E98,'Menú y alérgenos'!$K$13:$K$62,"X"))+IF($F98="",0,COUNTIFS('Menú y alérgenos'!$C$13:$C$62,$F98,'Menú y alérgenos'!$K$13:$K$62,"X"))&gt;0,1,0))</f>
        <v/>
      </c>
      <c r="AE98">
        <f>IF(O98&lt;&gt;"X",0,IF(IF($D98="",0,COUNTIFS('Menú y alérgenos'!$C$13:$C$62,$D98,'Menú y alérgenos'!$L$13:$L$62,"X"))+IF($E98="",0,COUNTIFS('Menú y alérgenos'!$C$13:$C$62,$E98,'Menú y alérgenos'!$L$13:$L$62,"X"))+IF($F98="",0,COUNTIFS('Menú y alérgenos'!$C$13:$C$62,$F98,'Menú y alérgenos'!$L$13:$L$62,"X"))&gt;0,1,0))</f>
        <v/>
      </c>
      <c r="AF98">
        <f>IF(P98&lt;&gt;"X",0,IF(IF($D98="",0,COUNTIFS('Menú y alérgenos'!$C$13:$C$62,$D98,'Menú y alérgenos'!$M$13:$M$62,"X"))+IF($E98="",0,COUNTIFS('Menú y alérgenos'!$C$13:$C$62,$E98,'Menú y alérgenos'!$M$13:$M$62,"X"))+IF($F98="",0,COUNTIFS('Menú y alérgenos'!$C$13:$C$62,$F98,'Menú y alérgenos'!$M$13:$M$62,"X"))&gt;0,1,0))</f>
        <v/>
      </c>
      <c r="AG98">
        <f>IF(Q98&lt;&gt;"X",0,IF(IF($D98="",0,COUNTIFS('Menú y alérgenos'!$C$13:$C$62,$D98,'Menú y alérgenos'!$N$13:$N$62,"X"))+IF($E98="",0,COUNTIFS('Menú y alérgenos'!$C$13:$C$62,$E98,'Menú y alérgenos'!$N$13:$N$62,"X"))+IF($F98="",0,COUNTIFS('Menú y alérgenos'!$C$13:$C$62,$F98,'Menú y alérgenos'!$N$13:$N$62,"X"))&gt;0,1,0))</f>
        <v/>
      </c>
      <c r="AH98">
        <f>IF(R98&lt;&gt;"X",0,IF(IF($D98="",0,COUNTIFS('Menú y alérgenos'!$C$13:$C$62,$D98,'Menú y alérgenos'!$O$13:$O$62,"X"))+IF($E98="",0,COUNTIFS('Menú y alérgenos'!$C$13:$C$62,$E98,'Menú y alérgenos'!$O$13:$O$62,"X"))+IF($F98="",0,COUNTIFS('Menú y alérgenos'!$C$13:$C$62,$F98,'Menú y alérgenos'!$O$13:$O$62,"X"))&gt;0,1,0))</f>
        <v/>
      </c>
      <c r="AI98">
        <f>IF(S98&lt;&gt;"X",0,IF(IF($D98="",0,COUNTIFS('Menú y alérgenos'!$C$13:$C$62,$D98,'Menú y alérgenos'!$P$13:$P$62,"X"))+IF($E98="",0,COUNTIFS('Menú y alérgenos'!$C$13:$C$62,$E98,'Menú y alérgenos'!$P$13:$P$62,"X"))+IF($F98="",0,COUNTIFS('Menú y alérgenos'!$C$13:$C$62,$F98,'Menú y alérgenos'!$P$13:$P$62,"X"))&gt;0,1,0))</f>
        <v/>
      </c>
      <c r="AJ98">
        <f>IF(T98&lt;&gt;"X",0,IF(IF($D98="",0,COUNTIFS('Menú y alérgenos'!$C$13:$C$62,$D98,'Menú y alérgenos'!$Q$13:$Q$62,"X"))+IF($E98="",0,COUNTIFS('Menú y alérgenos'!$C$13:$C$62,$E98,'Menú y alérgenos'!$Q$13:$Q$62,"X"))+IF($F98="",0,COUNTIFS('Menú y alérgenos'!$C$13:$C$62,$F98,'Menú y alérgenos'!$Q$13:$Q$62,"X"))&gt;0,1,0))</f>
        <v/>
      </c>
    </row>
    <row r="99">
      <c r="A99" s="14" t="n"/>
      <c r="B99" s="14" t="n"/>
      <c r="C99" s="14" t="n"/>
      <c r="D99" s="14" t="n"/>
      <c r="E99" s="14" t="n"/>
      <c r="F99" s="14" t="n"/>
      <c r="G99" s="22" t="n"/>
      <c r="H99" s="22" t="n"/>
      <c r="I99" s="22" t="n"/>
      <c r="J99" s="22" t="n"/>
      <c r="K99" s="22" t="n"/>
      <c r="L99" s="22" t="n"/>
      <c r="M99" s="22" t="n"/>
      <c r="N99" s="22" t="n"/>
      <c r="O99" s="22" t="n"/>
      <c r="P99" s="22" t="n"/>
      <c r="Q99" s="22" t="n"/>
      <c r="R99" s="22" t="n"/>
      <c r="S99" s="22" t="n"/>
      <c r="T99" s="22" t="n"/>
      <c r="U99" s="14" t="n"/>
      <c r="V99" s="16">
        <f>IF(COUNTA(D99:F99)=0,"",IF(SUM(W99:AJ99)&gt;0,"REVISAR ALÉRGENO","Sin cruce"))</f>
        <v/>
      </c>
      <c r="W99">
        <f>IF(G99&lt;&gt;"X",0,IF(IF($D99="",0,COUNTIFS('Menú y alérgenos'!$C$13:$C$62,$D99,'Menú y alérgenos'!$D$13:$D$62,"X"))+IF($E99="",0,COUNTIFS('Menú y alérgenos'!$C$13:$C$62,$E99,'Menú y alérgenos'!$D$13:$D$62,"X"))+IF($F99="",0,COUNTIFS('Menú y alérgenos'!$C$13:$C$62,$F99,'Menú y alérgenos'!$D$13:$D$62,"X"))&gt;0,1,0))</f>
        <v/>
      </c>
      <c r="X99">
        <f>IF(H99&lt;&gt;"X",0,IF(IF($D99="",0,COUNTIFS('Menú y alérgenos'!$C$13:$C$62,$D99,'Menú y alérgenos'!$E$13:$E$62,"X"))+IF($E99="",0,COUNTIFS('Menú y alérgenos'!$C$13:$C$62,$E99,'Menú y alérgenos'!$E$13:$E$62,"X"))+IF($F99="",0,COUNTIFS('Menú y alérgenos'!$C$13:$C$62,$F99,'Menú y alérgenos'!$E$13:$E$62,"X"))&gt;0,1,0))</f>
        <v/>
      </c>
      <c r="Y99">
        <f>IF(I99&lt;&gt;"X",0,IF(IF($D99="",0,COUNTIFS('Menú y alérgenos'!$C$13:$C$62,$D99,'Menú y alérgenos'!$F$13:$F$62,"X"))+IF($E99="",0,COUNTIFS('Menú y alérgenos'!$C$13:$C$62,$E99,'Menú y alérgenos'!$F$13:$F$62,"X"))+IF($F99="",0,COUNTIFS('Menú y alérgenos'!$C$13:$C$62,$F99,'Menú y alérgenos'!$F$13:$F$62,"X"))&gt;0,1,0))</f>
        <v/>
      </c>
      <c r="Z99">
        <f>IF(J99&lt;&gt;"X",0,IF(IF($D99="",0,COUNTIFS('Menú y alérgenos'!$C$13:$C$62,$D99,'Menú y alérgenos'!$G$13:$G$62,"X"))+IF($E99="",0,COUNTIFS('Menú y alérgenos'!$C$13:$C$62,$E99,'Menú y alérgenos'!$G$13:$G$62,"X"))+IF($F99="",0,COUNTIFS('Menú y alérgenos'!$C$13:$C$62,$F99,'Menú y alérgenos'!$G$13:$G$62,"X"))&gt;0,1,0))</f>
        <v/>
      </c>
      <c r="AA99">
        <f>IF(K99&lt;&gt;"X",0,IF(IF($D99="",0,COUNTIFS('Menú y alérgenos'!$C$13:$C$62,$D99,'Menú y alérgenos'!$H$13:$H$62,"X"))+IF($E99="",0,COUNTIFS('Menú y alérgenos'!$C$13:$C$62,$E99,'Menú y alérgenos'!$H$13:$H$62,"X"))+IF($F99="",0,COUNTIFS('Menú y alérgenos'!$C$13:$C$62,$F99,'Menú y alérgenos'!$H$13:$H$62,"X"))&gt;0,1,0))</f>
        <v/>
      </c>
      <c r="AB99">
        <f>IF(L99&lt;&gt;"X",0,IF(IF($D99="",0,COUNTIFS('Menú y alérgenos'!$C$13:$C$62,$D99,'Menú y alérgenos'!$I$13:$I$62,"X"))+IF($E99="",0,COUNTIFS('Menú y alérgenos'!$C$13:$C$62,$E99,'Menú y alérgenos'!$I$13:$I$62,"X"))+IF($F99="",0,COUNTIFS('Menú y alérgenos'!$C$13:$C$62,$F99,'Menú y alérgenos'!$I$13:$I$62,"X"))&gt;0,1,0))</f>
        <v/>
      </c>
      <c r="AC99">
        <f>IF(M99&lt;&gt;"X",0,IF(IF($D99="",0,COUNTIFS('Menú y alérgenos'!$C$13:$C$62,$D99,'Menú y alérgenos'!$J$13:$J$62,"X"))+IF($E99="",0,COUNTIFS('Menú y alérgenos'!$C$13:$C$62,$E99,'Menú y alérgenos'!$J$13:$J$62,"X"))+IF($F99="",0,COUNTIFS('Menú y alérgenos'!$C$13:$C$62,$F99,'Menú y alérgenos'!$J$13:$J$62,"X"))&gt;0,1,0))</f>
        <v/>
      </c>
      <c r="AD99">
        <f>IF(N99&lt;&gt;"X",0,IF(IF($D99="",0,COUNTIFS('Menú y alérgenos'!$C$13:$C$62,$D99,'Menú y alérgenos'!$K$13:$K$62,"X"))+IF($E99="",0,COUNTIFS('Menú y alérgenos'!$C$13:$C$62,$E99,'Menú y alérgenos'!$K$13:$K$62,"X"))+IF($F99="",0,COUNTIFS('Menú y alérgenos'!$C$13:$C$62,$F99,'Menú y alérgenos'!$K$13:$K$62,"X"))&gt;0,1,0))</f>
        <v/>
      </c>
      <c r="AE99">
        <f>IF(O99&lt;&gt;"X",0,IF(IF($D99="",0,COUNTIFS('Menú y alérgenos'!$C$13:$C$62,$D99,'Menú y alérgenos'!$L$13:$L$62,"X"))+IF($E99="",0,COUNTIFS('Menú y alérgenos'!$C$13:$C$62,$E99,'Menú y alérgenos'!$L$13:$L$62,"X"))+IF($F99="",0,COUNTIFS('Menú y alérgenos'!$C$13:$C$62,$F99,'Menú y alérgenos'!$L$13:$L$62,"X"))&gt;0,1,0))</f>
        <v/>
      </c>
      <c r="AF99">
        <f>IF(P99&lt;&gt;"X",0,IF(IF($D99="",0,COUNTIFS('Menú y alérgenos'!$C$13:$C$62,$D99,'Menú y alérgenos'!$M$13:$M$62,"X"))+IF($E99="",0,COUNTIFS('Menú y alérgenos'!$C$13:$C$62,$E99,'Menú y alérgenos'!$M$13:$M$62,"X"))+IF($F99="",0,COUNTIFS('Menú y alérgenos'!$C$13:$C$62,$F99,'Menú y alérgenos'!$M$13:$M$62,"X"))&gt;0,1,0))</f>
        <v/>
      </c>
      <c r="AG99">
        <f>IF(Q99&lt;&gt;"X",0,IF(IF($D99="",0,COUNTIFS('Menú y alérgenos'!$C$13:$C$62,$D99,'Menú y alérgenos'!$N$13:$N$62,"X"))+IF($E99="",0,COUNTIFS('Menú y alérgenos'!$C$13:$C$62,$E99,'Menú y alérgenos'!$N$13:$N$62,"X"))+IF($F99="",0,COUNTIFS('Menú y alérgenos'!$C$13:$C$62,$F99,'Menú y alérgenos'!$N$13:$N$62,"X"))&gt;0,1,0))</f>
        <v/>
      </c>
      <c r="AH99">
        <f>IF(R99&lt;&gt;"X",0,IF(IF($D99="",0,COUNTIFS('Menú y alérgenos'!$C$13:$C$62,$D99,'Menú y alérgenos'!$O$13:$O$62,"X"))+IF($E99="",0,COUNTIFS('Menú y alérgenos'!$C$13:$C$62,$E99,'Menú y alérgenos'!$O$13:$O$62,"X"))+IF($F99="",0,COUNTIFS('Menú y alérgenos'!$C$13:$C$62,$F99,'Menú y alérgenos'!$O$13:$O$62,"X"))&gt;0,1,0))</f>
        <v/>
      </c>
      <c r="AI99">
        <f>IF(S99&lt;&gt;"X",0,IF(IF($D99="",0,COUNTIFS('Menú y alérgenos'!$C$13:$C$62,$D99,'Menú y alérgenos'!$P$13:$P$62,"X"))+IF($E99="",0,COUNTIFS('Menú y alérgenos'!$C$13:$C$62,$E99,'Menú y alérgenos'!$P$13:$P$62,"X"))+IF($F99="",0,COUNTIFS('Menú y alérgenos'!$C$13:$C$62,$F99,'Menú y alérgenos'!$P$13:$P$62,"X"))&gt;0,1,0))</f>
        <v/>
      </c>
      <c r="AJ99">
        <f>IF(T99&lt;&gt;"X",0,IF(IF($D99="",0,COUNTIFS('Menú y alérgenos'!$C$13:$C$62,$D99,'Menú y alérgenos'!$Q$13:$Q$62,"X"))+IF($E99="",0,COUNTIFS('Menú y alérgenos'!$C$13:$C$62,$E99,'Menú y alérgenos'!$Q$13:$Q$62,"X"))+IF($F99="",0,COUNTIFS('Menú y alérgenos'!$C$13:$C$62,$F99,'Menú y alérgenos'!$Q$13:$Q$62,"X"))&gt;0,1,0))</f>
        <v/>
      </c>
    </row>
    <row r="100">
      <c r="A100" s="14" t="n"/>
      <c r="B100" s="14" t="n"/>
      <c r="C100" s="14" t="n"/>
      <c r="D100" s="14" t="n"/>
      <c r="E100" s="14" t="n"/>
      <c r="F100" s="14" t="n"/>
      <c r="G100" s="22" t="n"/>
      <c r="H100" s="22" t="n"/>
      <c r="I100" s="22" t="n"/>
      <c r="J100" s="22" t="n"/>
      <c r="K100" s="22" t="n"/>
      <c r="L100" s="22" t="n"/>
      <c r="M100" s="22" t="n"/>
      <c r="N100" s="22" t="n"/>
      <c r="O100" s="22" t="n"/>
      <c r="P100" s="22" t="n"/>
      <c r="Q100" s="22" t="n"/>
      <c r="R100" s="22" t="n"/>
      <c r="S100" s="22" t="n"/>
      <c r="T100" s="22" t="n"/>
      <c r="U100" s="14" t="n"/>
      <c r="V100" s="16">
        <f>IF(COUNTA(D100:F100)=0,"",IF(SUM(W100:AJ100)&gt;0,"REVISAR ALÉRGENO","Sin cruce"))</f>
        <v/>
      </c>
      <c r="W100">
        <f>IF(G100&lt;&gt;"X",0,IF(IF($D100="",0,COUNTIFS('Menú y alérgenos'!$C$13:$C$62,$D100,'Menú y alérgenos'!$D$13:$D$62,"X"))+IF($E100="",0,COUNTIFS('Menú y alérgenos'!$C$13:$C$62,$E100,'Menú y alérgenos'!$D$13:$D$62,"X"))+IF($F100="",0,COUNTIFS('Menú y alérgenos'!$C$13:$C$62,$F100,'Menú y alérgenos'!$D$13:$D$62,"X"))&gt;0,1,0))</f>
        <v/>
      </c>
      <c r="X100">
        <f>IF(H100&lt;&gt;"X",0,IF(IF($D100="",0,COUNTIFS('Menú y alérgenos'!$C$13:$C$62,$D100,'Menú y alérgenos'!$E$13:$E$62,"X"))+IF($E100="",0,COUNTIFS('Menú y alérgenos'!$C$13:$C$62,$E100,'Menú y alérgenos'!$E$13:$E$62,"X"))+IF($F100="",0,COUNTIFS('Menú y alérgenos'!$C$13:$C$62,$F100,'Menú y alérgenos'!$E$13:$E$62,"X"))&gt;0,1,0))</f>
        <v/>
      </c>
      <c r="Y100">
        <f>IF(I100&lt;&gt;"X",0,IF(IF($D100="",0,COUNTIFS('Menú y alérgenos'!$C$13:$C$62,$D100,'Menú y alérgenos'!$F$13:$F$62,"X"))+IF($E100="",0,COUNTIFS('Menú y alérgenos'!$C$13:$C$62,$E100,'Menú y alérgenos'!$F$13:$F$62,"X"))+IF($F100="",0,COUNTIFS('Menú y alérgenos'!$C$13:$C$62,$F100,'Menú y alérgenos'!$F$13:$F$62,"X"))&gt;0,1,0))</f>
        <v/>
      </c>
      <c r="Z100">
        <f>IF(J100&lt;&gt;"X",0,IF(IF($D100="",0,COUNTIFS('Menú y alérgenos'!$C$13:$C$62,$D100,'Menú y alérgenos'!$G$13:$G$62,"X"))+IF($E100="",0,COUNTIFS('Menú y alérgenos'!$C$13:$C$62,$E100,'Menú y alérgenos'!$G$13:$G$62,"X"))+IF($F100="",0,COUNTIFS('Menú y alérgenos'!$C$13:$C$62,$F100,'Menú y alérgenos'!$G$13:$G$62,"X"))&gt;0,1,0))</f>
        <v/>
      </c>
      <c r="AA100">
        <f>IF(K100&lt;&gt;"X",0,IF(IF($D100="",0,COUNTIFS('Menú y alérgenos'!$C$13:$C$62,$D100,'Menú y alérgenos'!$H$13:$H$62,"X"))+IF($E100="",0,COUNTIFS('Menú y alérgenos'!$C$13:$C$62,$E100,'Menú y alérgenos'!$H$13:$H$62,"X"))+IF($F100="",0,COUNTIFS('Menú y alérgenos'!$C$13:$C$62,$F100,'Menú y alérgenos'!$H$13:$H$62,"X"))&gt;0,1,0))</f>
        <v/>
      </c>
      <c r="AB100">
        <f>IF(L100&lt;&gt;"X",0,IF(IF($D100="",0,COUNTIFS('Menú y alérgenos'!$C$13:$C$62,$D100,'Menú y alérgenos'!$I$13:$I$62,"X"))+IF($E100="",0,COUNTIFS('Menú y alérgenos'!$C$13:$C$62,$E100,'Menú y alérgenos'!$I$13:$I$62,"X"))+IF($F100="",0,COUNTIFS('Menú y alérgenos'!$C$13:$C$62,$F100,'Menú y alérgenos'!$I$13:$I$62,"X"))&gt;0,1,0))</f>
        <v/>
      </c>
      <c r="AC100">
        <f>IF(M100&lt;&gt;"X",0,IF(IF($D100="",0,COUNTIFS('Menú y alérgenos'!$C$13:$C$62,$D100,'Menú y alérgenos'!$J$13:$J$62,"X"))+IF($E100="",0,COUNTIFS('Menú y alérgenos'!$C$13:$C$62,$E100,'Menú y alérgenos'!$J$13:$J$62,"X"))+IF($F100="",0,COUNTIFS('Menú y alérgenos'!$C$13:$C$62,$F100,'Menú y alérgenos'!$J$13:$J$62,"X"))&gt;0,1,0))</f>
        <v/>
      </c>
      <c r="AD100">
        <f>IF(N100&lt;&gt;"X",0,IF(IF($D100="",0,COUNTIFS('Menú y alérgenos'!$C$13:$C$62,$D100,'Menú y alérgenos'!$K$13:$K$62,"X"))+IF($E100="",0,COUNTIFS('Menú y alérgenos'!$C$13:$C$62,$E100,'Menú y alérgenos'!$K$13:$K$62,"X"))+IF($F100="",0,COUNTIFS('Menú y alérgenos'!$C$13:$C$62,$F100,'Menú y alérgenos'!$K$13:$K$62,"X"))&gt;0,1,0))</f>
        <v/>
      </c>
      <c r="AE100">
        <f>IF(O100&lt;&gt;"X",0,IF(IF($D100="",0,COUNTIFS('Menú y alérgenos'!$C$13:$C$62,$D100,'Menú y alérgenos'!$L$13:$L$62,"X"))+IF($E100="",0,COUNTIFS('Menú y alérgenos'!$C$13:$C$62,$E100,'Menú y alérgenos'!$L$13:$L$62,"X"))+IF($F100="",0,COUNTIFS('Menú y alérgenos'!$C$13:$C$62,$F100,'Menú y alérgenos'!$L$13:$L$62,"X"))&gt;0,1,0))</f>
        <v/>
      </c>
      <c r="AF100">
        <f>IF(P100&lt;&gt;"X",0,IF(IF($D100="",0,COUNTIFS('Menú y alérgenos'!$C$13:$C$62,$D100,'Menú y alérgenos'!$M$13:$M$62,"X"))+IF($E100="",0,COUNTIFS('Menú y alérgenos'!$C$13:$C$62,$E100,'Menú y alérgenos'!$M$13:$M$62,"X"))+IF($F100="",0,COUNTIFS('Menú y alérgenos'!$C$13:$C$62,$F100,'Menú y alérgenos'!$M$13:$M$62,"X"))&gt;0,1,0))</f>
        <v/>
      </c>
      <c r="AG100">
        <f>IF(Q100&lt;&gt;"X",0,IF(IF($D100="",0,COUNTIFS('Menú y alérgenos'!$C$13:$C$62,$D100,'Menú y alérgenos'!$N$13:$N$62,"X"))+IF($E100="",0,COUNTIFS('Menú y alérgenos'!$C$13:$C$62,$E100,'Menú y alérgenos'!$N$13:$N$62,"X"))+IF($F100="",0,COUNTIFS('Menú y alérgenos'!$C$13:$C$62,$F100,'Menú y alérgenos'!$N$13:$N$62,"X"))&gt;0,1,0))</f>
        <v/>
      </c>
      <c r="AH100">
        <f>IF(R100&lt;&gt;"X",0,IF(IF($D100="",0,COUNTIFS('Menú y alérgenos'!$C$13:$C$62,$D100,'Menú y alérgenos'!$O$13:$O$62,"X"))+IF($E100="",0,COUNTIFS('Menú y alérgenos'!$C$13:$C$62,$E100,'Menú y alérgenos'!$O$13:$O$62,"X"))+IF($F100="",0,COUNTIFS('Menú y alérgenos'!$C$13:$C$62,$F100,'Menú y alérgenos'!$O$13:$O$62,"X"))&gt;0,1,0))</f>
        <v/>
      </c>
      <c r="AI100">
        <f>IF(S100&lt;&gt;"X",0,IF(IF($D100="",0,COUNTIFS('Menú y alérgenos'!$C$13:$C$62,$D100,'Menú y alérgenos'!$P$13:$P$62,"X"))+IF($E100="",0,COUNTIFS('Menú y alérgenos'!$C$13:$C$62,$E100,'Menú y alérgenos'!$P$13:$P$62,"X"))+IF($F100="",0,COUNTIFS('Menú y alérgenos'!$C$13:$C$62,$F100,'Menú y alérgenos'!$P$13:$P$62,"X"))&gt;0,1,0))</f>
        <v/>
      </c>
      <c r="AJ100">
        <f>IF(T100&lt;&gt;"X",0,IF(IF($D100="",0,COUNTIFS('Menú y alérgenos'!$C$13:$C$62,$D100,'Menú y alérgenos'!$Q$13:$Q$62,"X"))+IF($E100="",0,COUNTIFS('Menú y alérgenos'!$C$13:$C$62,$E100,'Menú y alérgenos'!$Q$13:$Q$62,"X"))+IF($F100="",0,COUNTIFS('Menú y alérgenos'!$C$13:$C$62,$F100,'Menú y alérgenos'!$Q$13:$Q$62,"X"))&gt;0,1,0))</f>
        <v/>
      </c>
    </row>
    <row r="101">
      <c r="A101" s="14" t="n"/>
      <c r="B101" s="14" t="n"/>
      <c r="C101" s="14" t="n"/>
      <c r="D101" s="14" t="n"/>
      <c r="E101" s="14" t="n"/>
      <c r="F101" s="14" t="n"/>
      <c r="G101" s="22" t="n"/>
      <c r="H101" s="22" t="n"/>
      <c r="I101" s="22" t="n"/>
      <c r="J101" s="22" t="n"/>
      <c r="K101" s="22" t="n"/>
      <c r="L101" s="22" t="n"/>
      <c r="M101" s="22" t="n"/>
      <c r="N101" s="22" t="n"/>
      <c r="O101" s="22" t="n"/>
      <c r="P101" s="22" t="n"/>
      <c r="Q101" s="22" t="n"/>
      <c r="R101" s="22" t="n"/>
      <c r="S101" s="22" t="n"/>
      <c r="T101" s="22" t="n"/>
      <c r="U101" s="14" t="n"/>
      <c r="V101" s="16">
        <f>IF(COUNTA(D101:F101)=0,"",IF(SUM(W101:AJ101)&gt;0,"REVISAR ALÉRGENO","Sin cruce"))</f>
        <v/>
      </c>
      <c r="W101">
        <f>IF(G101&lt;&gt;"X",0,IF(IF($D101="",0,COUNTIFS('Menú y alérgenos'!$C$13:$C$62,$D101,'Menú y alérgenos'!$D$13:$D$62,"X"))+IF($E101="",0,COUNTIFS('Menú y alérgenos'!$C$13:$C$62,$E101,'Menú y alérgenos'!$D$13:$D$62,"X"))+IF($F101="",0,COUNTIFS('Menú y alérgenos'!$C$13:$C$62,$F101,'Menú y alérgenos'!$D$13:$D$62,"X"))&gt;0,1,0))</f>
        <v/>
      </c>
      <c r="X101">
        <f>IF(H101&lt;&gt;"X",0,IF(IF($D101="",0,COUNTIFS('Menú y alérgenos'!$C$13:$C$62,$D101,'Menú y alérgenos'!$E$13:$E$62,"X"))+IF($E101="",0,COUNTIFS('Menú y alérgenos'!$C$13:$C$62,$E101,'Menú y alérgenos'!$E$13:$E$62,"X"))+IF($F101="",0,COUNTIFS('Menú y alérgenos'!$C$13:$C$62,$F101,'Menú y alérgenos'!$E$13:$E$62,"X"))&gt;0,1,0))</f>
        <v/>
      </c>
      <c r="Y101">
        <f>IF(I101&lt;&gt;"X",0,IF(IF($D101="",0,COUNTIFS('Menú y alérgenos'!$C$13:$C$62,$D101,'Menú y alérgenos'!$F$13:$F$62,"X"))+IF($E101="",0,COUNTIFS('Menú y alérgenos'!$C$13:$C$62,$E101,'Menú y alérgenos'!$F$13:$F$62,"X"))+IF($F101="",0,COUNTIFS('Menú y alérgenos'!$C$13:$C$62,$F101,'Menú y alérgenos'!$F$13:$F$62,"X"))&gt;0,1,0))</f>
        <v/>
      </c>
      <c r="Z101">
        <f>IF(J101&lt;&gt;"X",0,IF(IF($D101="",0,COUNTIFS('Menú y alérgenos'!$C$13:$C$62,$D101,'Menú y alérgenos'!$G$13:$G$62,"X"))+IF($E101="",0,COUNTIFS('Menú y alérgenos'!$C$13:$C$62,$E101,'Menú y alérgenos'!$G$13:$G$62,"X"))+IF($F101="",0,COUNTIFS('Menú y alérgenos'!$C$13:$C$62,$F101,'Menú y alérgenos'!$G$13:$G$62,"X"))&gt;0,1,0))</f>
        <v/>
      </c>
      <c r="AA101">
        <f>IF(K101&lt;&gt;"X",0,IF(IF($D101="",0,COUNTIFS('Menú y alérgenos'!$C$13:$C$62,$D101,'Menú y alérgenos'!$H$13:$H$62,"X"))+IF($E101="",0,COUNTIFS('Menú y alérgenos'!$C$13:$C$62,$E101,'Menú y alérgenos'!$H$13:$H$62,"X"))+IF($F101="",0,COUNTIFS('Menú y alérgenos'!$C$13:$C$62,$F101,'Menú y alérgenos'!$H$13:$H$62,"X"))&gt;0,1,0))</f>
        <v/>
      </c>
      <c r="AB101">
        <f>IF(L101&lt;&gt;"X",0,IF(IF($D101="",0,COUNTIFS('Menú y alérgenos'!$C$13:$C$62,$D101,'Menú y alérgenos'!$I$13:$I$62,"X"))+IF($E101="",0,COUNTIFS('Menú y alérgenos'!$C$13:$C$62,$E101,'Menú y alérgenos'!$I$13:$I$62,"X"))+IF($F101="",0,COUNTIFS('Menú y alérgenos'!$C$13:$C$62,$F101,'Menú y alérgenos'!$I$13:$I$62,"X"))&gt;0,1,0))</f>
        <v/>
      </c>
      <c r="AC101">
        <f>IF(M101&lt;&gt;"X",0,IF(IF($D101="",0,COUNTIFS('Menú y alérgenos'!$C$13:$C$62,$D101,'Menú y alérgenos'!$J$13:$J$62,"X"))+IF($E101="",0,COUNTIFS('Menú y alérgenos'!$C$13:$C$62,$E101,'Menú y alérgenos'!$J$13:$J$62,"X"))+IF($F101="",0,COUNTIFS('Menú y alérgenos'!$C$13:$C$62,$F101,'Menú y alérgenos'!$J$13:$J$62,"X"))&gt;0,1,0))</f>
        <v/>
      </c>
      <c r="AD101">
        <f>IF(N101&lt;&gt;"X",0,IF(IF($D101="",0,COUNTIFS('Menú y alérgenos'!$C$13:$C$62,$D101,'Menú y alérgenos'!$K$13:$K$62,"X"))+IF($E101="",0,COUNTIFS('Menú y alérgenos'!$C$13:$C$62,$E101,'Menú y alérgenos'!$K$13:$K$62,"X"))+IF($F101="",0,COUNTIFS('Menú y alérgenos'!$C$13:$C$62,$F101,'Menú y alérgenos'!$K$13:$K$62,"X"))&gt;0,1,0))</f>
        <v/>
      </c>
      <c r="AE101">
        <f>IF(O101&lt;&gt;"X",0,IF(IF($D101="",0,COUNTIFS('Menú y alérgenos'!$C$13:$C$62,$D101,'Menú y alérgenos'!$L$13:$L$62,"X"))+IF($E101="",0,COUNTIFS('Menú y alérgenos'!$C$13:$C$62,$E101,'Menú y alérgenos'!$L$13:$L$62,"X"))+IF($F101="",0,COUNTIFS('Menú y alérgenos'!$C$13:$C$62,$F101,'Menú y alérgenos'!$L$13:$L$62,"X"))&gt;0,1,0))</f>
        <v/>
      </c>
      <c r="AF101">
        <f>IF(P101&lt;&gt;"X",0,IF(IF($D101="",0,COUNTIFS('Menú y alérgenos'!$C$13:$C$62,$D101,'Menú y alérgenos'!$M$13:$M$62,"X"))+IF($E101="",0,COUNTIFS('Menú y alérgenos'!$C$13:$C$62,$E101,'Menú y alérgenos'!$M$13:$M$62,"X"))+IF($F101="",0,COUNTIFS('Menú y alérgenos'!$C$13:$C$62,$F101,'Menú y alérgenos'!$M$13:$M$62,"X"))&gt;0,1,0))</f>
        <v/>
      </c>
      <c r="AG101">
        <f>IF(Q101&lt;&gt;"X",0,IF(IF($D101="",0,COUNTIFS('Menú y alérgenos'!$C$13:$C$62,$D101,'Menú y alérgenos'!$N$13:$N$62,"X"))+IF($E101="",0,COUNTIFS('Menú y alérgenos'!$C$13:$C$62,$E101,'Menú y alérgenos'!$N$13:$N$62,"X"))+IF($F101="",0,COUNTIFS('Menú y alérgenos'!$C$13:$C$62,$F101,'Menú y alérgenos'!$N$13:$N$62,"X"))&gt;0,1,0))</f>
        <v/>
      </c>
      <c r="AH101">
        <f>IF(R101&lt;&gt;"X",0,IF(IF($D101="",0,COUNTIFS('Menú y alérgenos'!$C$13:$C$62,$D101,'Menú y alérgenos'!$O$13:$O$62,"X"))+IF($E101="",0,COUNTIFS('Menú y alérgenos'!$C$13:$C$62,$E101,'Menú y alérgenos'!$O$13:$O$62,"X"))+IF($F101="",0,COUNTIFS('Menú y alérgenos'!$C$13:$C$62,$F101,'Menú y alérgenos'!$O$13:$O$62,"X"))&gt;0,1,0))</f>
        <v/>
      </c>
      <c r="AI101">
        <f>IF(S101&lt;&gt;"X",0,IF(IF($D101="",0,COUNTIFS('Menú y alérgenos'!$C$13:$C$62,$D101,'Menú y alérgenos'!$P$13:$P$62,"X"))+IF($E101="",0,COUNTIFS('Menú y alérgenos'!$C$13:$C$62,$E101,'Menú y alérgenos'!$P$13:$P$62,"X"))+IF($F101="",0,COUNTIFS('Menú y alérgenos'!$C$13:$C$62,$F101,'Menú y alérgenos'!$P$13:$P$62,"X"))&gt;0,1,0))</f>
        <v/>
      </c>
      <c r="AJ101">
        <f>IF(T101&lt;&gt;"X",0,IF(IF($D101="",0,COUNTIFS('Menú y alérgenos'!$C$13:$C$62,$D101,'Menú y alérgenos'!$Q$13:$Q$62,"X"))+IF($E101="",0,COUNTIFS('Menú y alérgenos'!$C$13:$C$62,$E101,'Menú y alérgenos'!$Q$13:$Q$62,"X"))+IF($F101="",0,COUNTIFS('Menú y alérgenos'!$C$13:$C$62,$F101,'Menú y alérgenos'!$Q$13:$Q$62,"X"))&gt;0,1,0))</f>
        <v/>
      </c>
    </row>
    <row r="102">
      <c r="A102" s="14" t="n"/>
      <c r="B102" s="14" t="n"/>
      <c r="C102" s="14" t="n"/>
      <c r="D102" s="14" t="n"/>
      <c r="E102" s="14" t="n"/>
      <c r="F102" s="14" t="n"/>
      <c r="G102" s="22" t="n"/>
      <c r="H102" s="22" t="n"/>
      <c r="I102" s="22" t="n"/>
      <c r="J102" s="22" t="n"/>
      <c r="K102" s="22" t="n"/>
      <c r="L102" s="22" t="n"/>
      <c r="M102" s="22" t="n"/>
      <c r="N102" s="22" t="n"/>
      <c r="O102" s="22" t="n"/>
      <c r="P102" s="22" t="n"/>
      <c r="Q102" s="22" t="n"/>
      <c r="R102" s="22" t="n"/>
      <c r="S102" s="22" t="n"/>
      <c r="T102" s="22" t="n"/>
      <c r="U102" s="14" t="n"/>
      <c r="V102" s="16">
        <f>IF(COUNTA(D102:F102)=0,"",IF(SUM(W102:AJ102)&gt;0,"REVISAR ALÉRGENO","Sin cruce"))</f>
        <v/>
      </c>
      <c r="W102">
        <f>IF(G102&lt;&gt;"X",0,IF(IF($D102="",0,COUNTIFS('Menú y alérgenos'!$C$13:$C$62,$D102,'Menú y alérgenos'!$D$13:$D$62,"X"))+IF($E102="",0,COUNTIFS('Menú y alérgenos'!$C$13:$C$62,$E102,'Menú y alérgenos'!$D$13:$D$62,"X"))+IF($F102="",0,COUNTIFS('Menú y alérgenos'!$C$13:$C$62,$F102,'Menú y alérgenos'!$D$13:$D$62,"X"))&gt;0,1,0))</f>
        <v/>
      </c>
      <c r="X102">
        <f>IF(H102&lt;&gt;"X",0,IF(IF($D102="",0,COUNTIFS('Menú y alérgenos'!$C$13:$C$62,$D102,'Menú y alérgenos'!$E$13:$E$62,"X"))+IF($E102="",0,COUNTIFS('Menú y alérgenos'!$C$13:$C$62,$E102,'Menú y alérgenos'!$E$13:$E$62,"X"))+IF($F102="",0,COUNTIFS('Menú y alérgenos'!$C$13:$C$62,$F102,'Menú y alérgenos'!$E$13:$E$62,"X"))&gt;0,1,0))</f>
        <v/>
      </c>
      <c r="Y102">
        <f>IF(I102&lt;&gt;"X",0,IF(IF($D102="",0,COUNTIFS('Menú y alérgenos'!$C$13:$C$62,$D102,'Menú y alérgenos'!$F$13:$F$62,"X"))+IF($E102="",0,COUNTIFS('Menú y alérgenos'!$C$13:$C$62,$E102,'Menú y alérgenos'!$F$13:$F$62,"X"))+IF($F102="",0,COUNTIFS('Menú y alérgenos'!$C$13:$C$62,$F102,'Menú y alérgenos'!$F$13:$F$62,"X"))&gt;0,1,0))</f>
        <v/>
      </c>
      <c r="Z102">
        <f>IF(J102&lt;&gt;"X",0,IF(IF($D102="",0,COUNTIFS('Menú y alérgenos'!$C$13:$C$62,$D102,'Menú y alérgenos'!$G$13:$G$62,"X"))+IF($E102="",0,COUNTIFS('Menú y alérgenos'!$C$13:$C$62,$E102,'Menú y alérgenos'!$G$13:$G$62,"X"))+IF($F102="",0,COUNTIFS('Menú y alérgenos'!$C$13:$C$62,$F102,'Menú y alérgenos'!$G$13:$G$62,"X"))&gt;0,1,0))</f>
        <v/>
      </c>
      <c r="AA102">
        <f>IF(K102&lt;&gt;"X",0,IF(IF($D102="",0,COUNTIFS('Menú y alérgenos'!$C$13:$C$62,$D102,'Menú y alérgenos'!$H$13:$H$62,"X"))+IF($E102="",0,COUNTIFS('Menú y alérgenos'!$C$13:$C$62,$E102,'Menú y alérgenos'!$H$13:$H$62,"X"))+IF($F102="",0,COUNTIFS('Menú y alérgenos'!$C$13:$C$62,$F102,'Menú y alérgenos'!$H$13:$H$62,"X"))&gt;0,1,0))</f>
        <v/>
      </c>
      <c r="AB102">
        <f>IF(L102&lt;&gt;"X",0,IF(IF($D102="",0,COUNTIFS('Menú y alérgenos'!$C$13:$C$62,$D102,'Menú y alérgenos'!$I$13:$I$62,"X"))+IF($E102="",0,COUNTIFS('Menú y alérgenos'!$C$13:$C$62,$E102,'Menú y alérgenos'!$I$13:$I$62,"X"))+IF($F102="",0,COUNTIFS('Menú y alérgenos'!$C$13:$C$62,$F102,'Menú y alérgenos'!$I$13:$I$62,"X"))&gt;0,1,0))</f>
        <v/>
      </c>
      <c r="AC102">
        <f>IF(M102&lt;&gt;"X",0,IF(IF($D102="",0,COUNTIFS('Menú y alérgenos'!$C$13:$C$62,$D102,'Menú y alérgenos'!$J$13:$J$62,"X"))+IF($E102="",0,COUNTIFS('Menú y alérgenos'!$C$13:$C$62,$E102,'Menú y alérgenos'!$J$13:$J$62,"X"))+IF($F102="",0,COUNTIFS('Menú y alérgenos'!$C$13:$C$62,$F102,'Menú y alérgenos'!$J$13:$J$62,"X"))&gt;0,1,0))</f>
        <v/>
      </c>
      <c r="AD102">
        <f>IF(N102&lt;&gt;"X",0,IF(IF($D102="",0,COUNTIFS('Menú y alérgenos'!$C$13:$C$62,$D102,'Menú y alérgenos'!$K$13:$K$62,"X"))+IF($E102="",0,COUNTIFS('Menú y alérgenos'!$C$13:$C$62,$E102,'Menú y alérgenos'!$K$13:$K$62,"X"))+IF($F102="",0,COUNTIFS('Menú y alérgenos'!$C$13:$C$62,$F102,'Menú y alérgenos'!$K$13:$K$62,"X"))&gt;0,1,0))</f>
        <v/>
      </c>
      <c r="AE102">
        <f>IF(O102&lt;&gt;"X",0,IF(IF($D102="",0,COUNTIFS('Menú y alérgenos'!$C$13:$C$62,$D102,'Menú y alérgenos'!$L$13:$L$62,"X"))+IF($E102="",0,COUNTIFS('Menú y alérgenos'!$C$13:$C$62,$E102,'Menú y alérgenos'!$L$13:$L$62,"X"))+IF($F102="",0,COUNTIFS('Menú y alérgenos'!$C$13:$C$62,$F102,'Menú y alérgenos'!$L$13:$L$62,"X"))&gt;0,1,0))</f>
        <v/>
      </c>
      <c r="AF102">
        <f>IF(P102&lt;&gt;"X",0,IF(IF($D102="",0,COUNTIFS('Menú y alérgenos'!$C$13:$C$62,$D102,'Menú y alérgenos'!$M$13:$M$62,"X"))+IF($E102="",0,COUNTIFS('Menú y alérgenos'!$C$13:$C$62,$E102,'Menú y alérgenos'!$M$13:$M$62,"X"))+IF($F102="",0,COUNTIFS('Menú y alérgenos'!$C$13:$C$62,$F102,'Menú y alérgenos'!$M$13:$M$62,"X"))&gt;0,1,0))</f>
        <v/>
      </c>
      <c r="AG102">
        <f>IF(Q102&lt;&gt;"X",0,IF(IF($D102="",0,COUNTIFS('Menú y alérgenos'!$C$13:$C$62,$D102,'Menú y alérgenos'!$N$13:$N$62,"X"))+IF($E102="",0,COUNTIFS('Menú y alérgenos'!$C$13:$C$62,$E102,'Menú y alérgenos'!$N$13:$N$62,"X"))+IF($F102="",0,COUNTIFS('Menú y alérgenos'!$C$13:$C$62,$F102,'Menú y alérgenos'!$N$13:$N$62,"X"))&gt;0,1,0))</f>
        <v/>
      </c>
      <c r="AH102">
        <f>IF(R102&lt;&gt;"X",0,IF(IF($D102="",0,COUNTIFS('Menú y alérgenos'!$C$13:$C$62,$D102,'Menú y alérgenos'!$O$13:$O$62,"X"))+IF($E102="",0,COUNTIFS('Menú y alérgenos'!$C$13:$C$62,$E102,'Menú y alérgenos'!$O$13:$O$62,"X"))+IF($F102="",0,COUNTIFS('Menú y alérgenos'!$C$13:$C$62,$F102,'Menú y alérgenos'!$O$13:$O$62,"X"))&gt;0,1,0))</f>
        <v/>
      </c>
      <c r="AI102">
        <f>IF(S102&lt;&gt;"X",0,IF(IF($D102="",0,COUNTIFS('Menú y alérgenos'!$C$13:$C$62,$D102,'Menú y alérgenos'!$P$13:$P$62,"X"))+IF($E102="",0,COUNTIFS('Menú y alérgenos'!$C$13:$C$62,$E102,'Menú y alérgenos'!$P$13:$P$62,"X"))+IF($F102="",0,COUNTIFS('Menú y alérgenos'!$C$13:$C$62,$F102,'Menú y alérgenos'!$P$13:$P$62,"X"))&gt;0,1,0))</f>
        <v/>
      </c>
      <c r="AJ102">
        <f>IF(T102&lt;&gt;"X",0,IF(IF($D102="",0,COUNTIFS('Menú y alérgenos'!$C$13:$C$62,$D102,'Menú y alérgenos'!$Q$13:$Q$62,"X"))+IF($E102="",0,COUNTIFS('Menú y alérgenos'!$C$13:$C$62,$E102,'Menú y alérgenos'!$Q$13:$Q$62,"X"))+IF($F102="",0,COUNTIFS('Menú y alérgenos'!$C$13:$C$62,$F102,'Menú y alérgenos'!$Q$13:$Q$62,"X"))&gt;0,1,0))</f>
        <v/>
      </c>
    </row>
    <row r="103">
      <c r="A103" s="14" t="n"/>
      <c r="B103" s="14" t="n"/>
      <c r="C103" s="14" t="n"/>
      <c r="D103" s="14" t="n"/>
      <c r="E103" s="14" t="n"/>
      <c r="F103" s="14" t="n"/>
      <c r="G103" s="22" t="n"/>
      <c r="H103" s="22" t="n"/>
      <c r="I103" s="22" t="n"/>
      <c r="J103" s="22" t="n"/>
      <c r="K103" s="22" t="n"/>
      <c r="L103" s="22" t="n"/>
      <c r="M103" s="22" t="n"/>
      <c r="N103" s="22" t="n"/>
      <c r="O103" s="22" t="n"/>
      <c r="P103" s="22" t="n"/>
      <c r="Q103" s="22" t="n"/>
      <c r="R103" s="22" t="n"/>
      <c r="S103" s="22" t="n"/>
      <c r="T103" s="22" t="n"/>
      <c r="U103" s="14" t="n"/>
      <c r="V103" s="16">
        <f>IF(COUNTA(D103:F103)=0,"",IF(SUM(W103:AJ103)&gt;0,"REVISAR ALÉRGENO","Sin cruce"))</f>
        <v/>
      </c>
      <c r="W103">
        <f>IF(G103&lt;&gt;"X",0,IF(IF($D103="",0,COUNTIFS('Menú y alérgenos'!$C$13:$C$62,$D103,'Menú y alérgenos'!$D$13:$D$62,"X"))+IF($E103="",0,COUNTIFS('Menú y alérgenos'!$C$13:$C$62,$E103,'Menú y alérgenos'!$D$13:$D$62,"X"))+IF($F103="",0,COUNTIFS('Menú y alérgenos'!$C$13:$C$62,$F103,'Menú y alérgenos'!$D$13:$D$62,"X"))&gt;0,1,0))</f>
        <v/>
      </c>
      <c r="X103">
        <f>IF(H103&lt;&gt;"X",0,IF(IF($D103="",0,COUNTIFS('Menú y alérgenos'!$C$13:$C$62,$D103,'Menú y alérgenos'!$E$13:$E$62,"X"))+IF($E103="",0,COUNTIFS('Menú y alérgenos'!$C$13:$C$62,$E103,'Menú y alérgenos'!$E$13:$E$62,"X"))+IF($F103="",0,COUNTIFS('Menú y alérgenos'!$C$13:$C$62,$F103,'Menú y alérgenos'!$E$13:$E$62,"X"))&gt;0,1,0))</f>
        <v/>
      </c>
      <c r="Y103">
        <f>IF(I103&lt;&gt;"X",0,IF(IF($D103="",0,COUNTIFS('Menú y alérgenos'!$C$13:$C$62,$D103,'Menú y alérgenos'!$F$13:$F$62,"X"))+IF($E103="",0,COUNTIFS('Menú y alérgenos'!$C$13:$C$62,$E103,'Menú y alérgenos'!$F$13:$F$62,"X"))+IF($F103="",0,COUNTIFS('Menú y alérgenos'!$C$13:$C$62,$F103,'Menú y alérgenos'!$F$13:$F$62,"X"))&gt;0,1,0))</f>
        <v/>
      </c>
      <c r="Z103">
        <f>IF(J103&lt;&gt;"X",0,IF(IF($D103="",0,COUNTIFS('Menú y alérgenos'!$C$13:$C$62,$D103,'Menú y alérgenos'!$G$13:$G$62,"X"))+IF($E103="",0,COUNTIFS('Menú y alérgenos'!$C$13:$C$62,$E103,'Menú y alérgenos'!$G$13:$G$62,"X"))+IF($F103="",0,COUNTIFS('Menú y alérgenos'!$C$13:$C$62,$F103,'Menú y alérgenos'!$G$13:$G$62,"X"))&gt;0,1,0))</f>
        <v/>
      </c>
      <c r="AA103">
        <f>IF(K103&lt;&gt;"X",0,IF(IF($D103="",0,COUNTIFS('Menú y alérgenos'!$C$13:$C$62,$D103,'Menú y alérgenos'!$H$13:$H$62,"X"))+IF($E103="",0,COUNTIFS('Menú y alérgenos'!$C$13:$C$62,$E103,'Menú y alérgenos'!$H$13:$H$62,"X"))+IF($F103="",0,COUNTIFS('Menú y alérgenos'!$C$13:$C$62,$F103,'Menú y alérgenos'!$H$13:$H$62,"X"))&gt;0,1,0))</f>
        <v/>
      </c>
      <c r="AB103">
        <f>IF(L103&lt;&gt;"X",0,IF(IF($D103="",0,COUNTIFS('Menú y alérgenos'!$C$13:$C$62,$D103,'Menú y alérgenos'!$I$13:$I$62,"X"))+IF($E103="",0,COUNTIFS('Menú y alérgenos'!$C$13:$C$62,$E103,'Menú y alérgenos'!$I$13:$I$62,"X"))+IF($F103="",0,COUNTIFS('Menú y alérgenos'!$C$13:$C$62,$F103,'Menú y alérgenos'!$I$13:$I$62,"X"))&gt;0,1,0))</f>
        <v/>
      </c>
      <c r="AC103">
        <f>IF(M103&lt;&gt;"X",0,IF(IF($D103="",0,COUNTIFS('Menú y alérgenos'!$C$13:$C$62,$D103,'Menú y alérgenos'!$J$13:$J$62,"X"))+IF($E103="",0,COUNTIFS('Menú y alérgenos'!$C$13:$C$62,$E103,'Menú y alérgenos'!$J$13:$J$62,"X"))+IF($F103="",0,COUNTIFS('Menú y alérgenos'!$C$13:$C$62,$F103,'Menú y alérgenos'!$J$13:$J$62,"X"))&gt;0,1,0))</f>
        <v/>
      </c>
      <c r="AD103">
        <f>IF(N103&lt;&gt;"X",0,IF(IF($D103="",0,COUNTIFS('Menú y alérgenos'!$C$13:$C$62,$D103,'Menú y alérgenos'!$K$13:$K$62,"X"))+IF($E103="",0,COUNTIFS('Menú y alérgenos'!$C$13:$C$62,$E103,'Menú y alérgenos'!$K$13:$K$62,"X"))+IF($F103="",0,COUNTIFS('Menú y alérgenos'!$C$13:$C$62,$F103,'Menú y alérgenos'!$K$13:$K$62,"X"))&gt;0,1,0))</f>
        <v/>
      </c>
      <c r="AE103">
        <f>IF(O103&lt;&gt;"X",0,IF(IF($D103="",0,COUNTIFS('Menú y alérgenos'!$C$13:$C$62,$D103,'Menú y alérgenos'!$L$13:$L$62,"X"))+IF($E103="",0,COUNTIFS('Menú y alérgenos'!$C$13:$C$62,$E103,'Menú y alérgenos'!$L$13:$L$62,"X"))+IF($F103="",0,COUNTIFS('Menú y alérgenos'!$C$13:$C$62,$F103,'Menú y alérgenos'!$L$13:$L$62,"X"))&gt;0,1,0))</f>
        <v/>
      </c>
      <c r="AF103">
        <f>IF(P103&lt;&gt;"X",0,IF(IF($D103="",0,COUNTIFS('Menú y alérgenos'!$C$13:$C$62,$D103,'Menú y alérgenos'!$M$13:$M$62,"X"))+IF($E103="",0,COUNTIFS('Menú y alérgenos'!$C$13:$C$62,$E103,'Menú y alérgenos'!$M$13:$M$62,"X"))+IF($F103="",0,COUNTIFS('Menú y alérgenos'!$C$13:$C$62,$F103,'Menú y alérgenos'!$M$13:$M$62,"X"))&gt;0,1,0))</f>
        <v/>
      </c>
      <c r="AG103">
        <f>IF(Q103&lt;&gt;"X",0,IF(IF($D103="",0,COUNTIFS('Menú y alérgenos'!$C$13:$C$62,$D103,'Menú y alérgenos'!$N$13:$N$62,"X"))+IF($E103="",0,COUNTIFS('Menú y alérgenos'!$C$13:$C$62,$E103,'Menú y alérgenos'!$N$13:$N$62,"X"))+IF($F103="",0,COUNTIFS('Menú y alérgenos'!$C$13:$C$62,$F103,'Menú y alérgenos'!$N$13:$N$62,"X"))&gt;0,1,0))</f>
        <v/>
      </c>
      <c r="AH103">
        <f>IF(R103&lt;&gt;"X",0,IF(IF($D103="",0,COUNTIFS('Menú y alérgenos'!$C$13:$C$62,$D103,'Menú y alérgenos'!$O$13:$O$62,"X"))+IF($E103="",0,COUNTIFS('Menú y alérgenos'!$C$13:$C$62,$E103,'Menú y alérgenos'!$O$13:$O$62,"X"))+IF($F103="",0,COUNTIFS('Menú y alérgenos'!$C$13:$C$62,$F103,'Menú y alérgenos'!$O$13:$O$62,"X"))&gt;0,1,0))</f>
        <v/>
      </c>
      <c r="AI103">
        <f>IF(S103&lt;&gt;"X",0,IF(IF($D103="",0,COUNTIFS('Menú y alérgenos'!$C$13:$C$62,$D103,'Menú y alérgenos'!$P$13:$P$62,"X"))+IF($E103="",0,COUNTIFS('Menú y alérgenos'!$C$13:$C$62,$E103,'Menú y alérgenos'!$P$13:$P$62,"X"))+IF($F103="",0,COUNTIFS('Menú y alérgenos'!$C$13:$C$62,$F103,'Menú y alérgenos'!$P$13:$P$62,"X"))&gt;0,1,0))</f>
        <v/>
      </c>
      <c r="AJ103">
        <f>IF(T103&lt;&gt;"X",0,IF(IF($D103="",0,COUNTIFS('Menú y alérgenos'!$C$13:$C$62,$D103,'Menú y alérgenos'!$Q$13:$Q$62,"X"))+IF($E103="",0,COUNTIFS('Menú y alérgenos'!$C$13:$C$62,$E103,'Menú y alérgenos'!$Q$13:$Q$62,"X"))+IF($F103="",0,COUNTIFS('Menú y alérgenos'!$C$13:$C$62,$F103,'Menú y alérgenos'!$Q$13:$Q$62,"X"))&gt;0,1,0))</f>
        <v/>
      </c>
    </row>
    <row r="104">
      <c r="A104" s="14" t="n"/>
      <c r="B104" s="14" t="n"/>
      <c r="C104" s="14" t="n"/>
      <c r="D104" s="14" t="n"/>
      <c r="E104" s="14" t="n"/>
      <c r="F104" s="14" t="n"/>
      <c r="G104" s="22" t="n"/>
      <c r="H104" s="22" t="n"/>
      <c r="I104" s="22" t="n"/>
      <c r="J104" s="22" t="n"/>
      <c r="K104" s="22" t="n"/>
      <c r="L104" s="22" t="n"/>
      <c r="M104" s="22" t="n"/>
      <c r="N104" s="22" t="n"/>
      <c r="O104" s="22" t="n"/>
      <c r="P104" s="22" t="n"/>
      <c r="Q104" s="22" t="n"/>
      <c r="R104" s="22" t="n"/>
      <c r="S104" s="22" t="n"/>
      <c r="T104" s="22" t="n"/>
      <c r="U104" s="14" t="n"/>
      <c r="V104" s="16">
        <f>IF(COUNTA(D104:F104)=0,"",IF(SUM(W104:AJ104)&gt;0,"REVISAR ALÉRGENO","Sin cruce"))</f>
        <v/>
      </c>
      <c r="W104">
        <f>IF(G104&lt;&gt;"X",0,IF(IF($D104="",0,COUNTIFS('Menú y alérgenos'!$C$13:$C$62,$D104,'Menú y alérgenos'!$D$13:$D$62,"X"))+IF($E104="",0,COUNTIFS('Menú y alérgenos'!$C$13:$C$62,$E104,'Menú y alérgenos'!$D$13:$D$62,"X"))+IF($F104="",0,COUNTIFS('Menú y alérgenos'!$C$13:$C$62,$F104,'Menú y alérgenos'!$D$13:$D$62,"X"))&gt;0,1,0))</f>
        <v/>
      </c>
      <c r="X104">
        <f>IF(H104&lt;&gt;"X",0,IF(IF($D104="",0,COUNTIFS('Menú y alérgenos'!$C$13:$C$62,$D104,'Menú y alérgenos'!$E$13:$E$62,"X"))+IF($E104="",0,COUNTIFS('Menú y alérgenos'!$C$13:$C$62,$E104,'Menú y alérgenos'!$E$13:$E$62,"X"))+IF($F104="",0,COUNTIFS('Menú y alérgenos'!$C$13:$C$62,$F104,'Menú y alérgenos'!$E$13:$E$62,"X"))&gt;0,1,0))</f>
        <v/>
      </c>
      <c r="Y104">
        <f>IF(I104&lt;&gt;"X",0,IF(IF($D104="",0,COUNTIFS('Menú y alérgenos'!$C$13:$C$62,$D104,'Menú y alérgenos'!$F$13:$F$62,"X"))+IF($E104="",0,COUNTIFS('Menú y alérgenos'!$C$13:$C$62,$E104,'Menú y alérgenos'!$F$13:$F$62,"X"))+IF($F104="",0,COUNTIFS('Menú y alérgenos'!$C$13:$C$62,$F104,'Menú y alérgenos'!$F$13:$F$62,"X"))&gt;0,1,0))</f>
        <v/>
      </c>
      <c r="Z104">
        <f>IF(J104&lt;&gt;"X",0,IF(IF($D104="",0,COUNTIFS('Menú y alérgenos'!$C$13:$C$62,$D104,'Menú y alérgenos'!$G$13:$G$62,"X"))+IF($E104="",0,COUNTIFS('Menú y alérgenos'!$C$13:$C$62,$E104,'Menú y alérgenos'!$G$13:$G$62,"X"))+IF($F104="",0,COUNTIFS('Menú y alérgenos'!$C$13:$C$62,$F104,'Menú y alérgenos'!$G$13:$G$62,"X"))&gt;0,1,0))</f>
        <v/>
      </c>
      <c r="AA104">
        <f>IF(K104&lt;&gt;"X",0,IF(IF($D104="",0,COUNTIFS('Menú y alérgenos'!$C$13:$C$62,$D104,'Menú y alérgenos'!$H$13:$H$62,"X"))+IF($E104="",0,COUNTIFS('Menú y alérgenos'!$C$13:$C$62,$E104,'Menú y alérgenos'!$H$13:$H$62,"X"))+IF($F104="",0,COUNTIFS('Menú y alérgenos'!$C$13:$C$62,$F104,'Menú y alérgenos'!$H$13:$H$62,"X"))&gt;0,1,0))</f>
        <v/>
      </c>
      <c r="AB104">
        <f>IF(L104&lt;&gt;"X",0,IF(IF($D104="",0,COUNTIFS('Menú y alérgenos'!$C$13:$C$62,$D104,'Menú y alérgenos'!$I$13:$I$62,"X"))+IF($E104="",0,COUNTIFS('Menú y alérgenos'!$C$13:$C$62,$E104,'Menú y alérgenos'!$I$13:$I$62,"X"))+IF($F104="",0,COUNTIFS('Menú y alérgenos'!$C$13:$C$62,$F104,'Menú y alérgenos'!$I$13:$I$62,"X"))&gt;0,1,0))</f>
        <v/>
      </c>
      <c r="AC104">
        <f>IF(M104&lt;&gt;"X",0,IF(IF($D104="",0,COUNTIFS('Menú y alérgenos'!$C$13:$C$62,$D104,'Menú y alérgenos'!$J$13:$J$62,"X"))+IF($E104="",0,COUNTIFS('Menú y alérgenos'!$C$13:$C$62,$E104,'Menú y alérgenos'!$J$13:$J$62,"X"))+IF($F104="",0,COUNTIFS('Menú y alérgenos'!$C$13:$C$62,$F104,'Menú y alérgenos'!$J$13:$J$62,"X"))&gt;0,1,0))</f>
        <v/>
      </c>
      <c r="AD104">
        <f>IF(N104&lt;&gt;"X",0,IF(IF($D104="",0,COUNTIFS('Menú y alérgenos'!$C$13:$C$62,$D104,'Menú y alérgenos'!$K$13:$K$62,"X"))+IF($E104="",0,COUNTIFS('Menú y alérgenos'!$C$13:$C$62,$E104,'Menú y alérgenos'!$K$13:$K$62,"X"))+IF($F104="",0,COUNTIFS('Menú y alérgenos'!$C$13:$C$62,$F104,'Menú y alérgenos'!$K$13:$K$62,"X"))&gt;0,1,0))</f>
        <v/>
      </c>
      <c r="AE104">
        <f>IF(O104&lt;&gt;"X",0,IF(IF($D104="",0,COUNTIFS('Menú y alérgenos'!$C$13:$C$62,$D104,'Menú y alérgenos'!$L$13:$L$62,"X"))+IF($E104="",0,COUNTIFS('Menú y alérgenos'!$C$13:$C$62,$E104,'Menú y alérgenos'!$L$13:$L$62,"X"))+IF($F104="",0,COUNTIFS('Menú y alérgenos'!$C$13:$C$62,$F104,'Menú y alérgenos'!$L$13:$L$62,"X"))&gt;0,1,0))</f>
        <v/>
      </c>
      <c r="AF104">
        <f>IF(P104&lt;&gt;"X",0,IF(IF($D104="",0,COUNTIFS('Menú y alérgenos'!$C$13:$C$62,$D104,'Menú y alérgenos'!$M$13:$M$62,"X"))+IF($E104="",0,COUNTIFS('Menú y alérgenos'!$C$13:$C$62,$E104,'Menú y alérgenos'!$M$13:$M$62,"X"))+IF($F104="",0,COUNTIFS('Menú y alérgenos'!$C$13:$C$62,$F104,'Menú y alérgenos'!$M$13:$M$62,"X"))&gt;0,1,0))</f>
        <v/>
      </c>
      <c r="AG104">
        <f>IF(Q104&lt;&gt;"X",0,IF(IF($D104="",0,COUNTIFS('Menú y alérgenos'!$C$13:$C$62,$D104,'Menú y alérgenos'!$N$13:$N$62,"X"))+IF($E104="",0,COUNTIFS('Menú y alérgenos'!$C$13:$C$62,$E104,'Menú y alérgenos'!$N$13:$N$62,"X"))+IF($F104="",0,COUNTIFS('Menú y alérgenos'!$C$13:$C$62,$F104,'Menú y alérgenos'!$N$13:$N$62,"X"))&gt;0,1,0))</f>
        <v/>
      </c>
      <c r="AH104">
        <f>IF(R104&lt;&gt;"X",0,IF(IF($D104="",0,COUNTIFS('Menú y alérgenos'!$C$13:$C$62,$D104,'Menú y alérgenos'!$O$13:$O$62,"X"))+IF($E104="",0,COUNTIFS('Menú y alérgenos'!$C$13:$C$62,$E104,'Menú y alérgenos'!$O$13:$O$62,"X"))+IF($F104="",0,COUNTIFS('Menú y alérgenos'!$C$13:$C$62,$F104,'Menú y alérgenos'!$O$13:$O$62,"X"))&gt;0,1,0))</f>
        <v/>
      </c>
      <c r="AI104">
        <f>IF(S104&lt;&gt;"X",0,IF(IF($D104="",0,COUNTIFS('Menú y alérgenos'!$C$13:$C$62,$D104,'Menú y alérgenos'!$P$13:$P$62,"X"))+IF($E104="",0,COUNTIFS('Menú y alérgenos'!$C$13:$C$62,$E104,'Menú y alérgenos'!$P$13:$P$62,"X"))+IF($F104="",0,COUNTIFS('Menú y alérgenos'!$C$13:$C$62,$F104,'Menú y alérgenos'!$P$13:$P$62,"X"))&gt;0,1,0))</f>
        <v/>
      </c>
      <c r="AJ104">
        <f>IF(T104&lt;&gt;"X",0,IF(IF($D104="",0,COUNTIFS('Menú y alérgenos'!$C$13:$C$62,$D104,'Menú y alérgenos'!$Q$13:$Q$62,"X"))+IF($E104="",0,COUNTIFS('Menú y alérgenos'!$C$13:$C$62,$E104,'Menú y alérgenos'!$Q$13:$Q$62,"X"))+IF($F104="",0,COUNTIFS('Menú y alérgenos'!$C$13:$C$62,$F104,'Menú y alérgenos'!$Q$13:$Q$62,"X"))&gt;0,1,0))</f>
        <v/>
      </c>
    </row>
    <row r="105">
      <c r="A105" s="14" t="n"/>
      <c r="B105" s="14" t="n"/>
      <c r="C105" s="14" t="n"/>
      <c r="D105" s="14" t="n"/>
      <c r="E105" s="14" t="n"/>
      <c r="F105" s="14" t="n"/>
      <c r="G105" s="22" t="n"/>
      <c r="H105" s="22" t="n"/>
      <c r="I105" s="22" t="n"/>
      <c r="J105" s="22" t="n"/>
      <c r="K105" s="22" t="n"/>
      <c r="L105" s="22" t="n"/>
      <c r="M105" s="22" t="n"/>
      <c r="N105" s="22" t="n"/>
      <c r="O105" s="22" t="n"/>
      <c r="P105" s="22" t="n"/>
      <c r="Q105" s="22" t="n"/>
      <c r="R105" s="22" t="n"/>
      <c r="S105" s="22" t="n"/>
      <c r="T105" s="22" t="n"/>
      <c r="U105" s="14" t="n"/>
      <c r="V105" s="16">
        <f>IF(COUNTA(D105:F105)=0,"",IF(SUM(W105:AJ105)&gt;0,"REVISAR ALÉRGENO","Sin cruce"))</f>
        <v/>
      </c>
      <c r="W105">
        <f>IF(G105&lt;&gt;"X",0,IF(IF($D105="",0,COUNTIFS('Menú y alérgenos'!$C$13:$C$62,$D105,'Menú y alérgenos'!$D$13:$D$62,"X"))+IF($E105="",0,COUNTIFS('Menú y alérgenos'!$C$13:$C$62,$E105,'Menú y alérgenos'!$D$13:$D$62,"X"))+IF($F105="",0,COUNTIFS('Menú y alérgenos'!$C$13:$C$62,$F105,'Menú y alérgenos'!$D$13:$D$62,"X"))&gt;0,1,0))</f>
        <v/>
      </c>
      <c r="X105">
        <f>IF(H105&lt;&gt;"X",0,IF(IF($D105="",0,COUNTIFS('Menú y alérgenos'!$C$13:$C$62,$D105,'Menú y alérgenos'!$E$13:$E$62,"X"))+IF($E105="",0,COUNTIFS('Menú y alérgenos'!$C$13:$C$62,$E105,'Menú y alérgenos'!$E$13:$E$62,"X"))+IF($F105="",0,COUNTIFS('Menú y alérgenos'!$C$13:$C$62,$F105,'Menú y alérgenos'!$E$13:$E$62,"X"))&gt;0,1,0))</f>
        <v/>
      </c>
      <c r="Y105">
        <f>IF(I105&lt;&gt;"X",0,IF(IF($D105="",0,COUNTIFS('Menú y alérgenos'!$C$13:$C$62,$D105,'Menú y alérgenos'!$F$13:$F$62,"X"))+IF($E105="",0,COUNTIFS('Menú y alérgenos'!$C$13:$C$62,$E105,'Menú y alérgenos'!$F$13:$F$62,"X"))+IF($F105="",0,COUNTIFS('Menú y alérgenos'!$C$13:$C$62,$F105,'Menú y alérgenos'!$F$13:$F$62,"X"))&gt;0,1,0))</f>
        <v/>
      </c>
      <c r="Z105">
        <f>IF(J105&lt;&gt;"X",0,IF(IF($D105="",0,COUNTIFS('Menú y alérgenos'!$C$13:$C$62,$D105,'Menú y alérgenos'!$G$13:$G$62,"X"))+IF($E105="",0,COUNTIFS('Menú y alérgenos'!$C$13:$C$62,$E105,'Menú y alérgenos'!$G$13:$G$62,"X"))+IF($F105="",0,COUNTIFS('Menú y alérgenos'!$C$13:$C$62,$F105,'Menú y alérgenos'!$G$13:$G$62,"X"))&gt;0,1,0))</f>
        <v/>
      </c>
      <c r="AA105">
        <f>IF(K105&lt;&gt;"X",0,IF(IF($D105="",0,COUNTIFS('Menú y alérgenos'!$C$13:$C$62,$D105,'Menú y alérgenos'!$H$13:$H$62,"X"))+IF($E105="",0,COUNTIFS('Menú y alérgenos'!$C$13:$C$62,$E105,'Menú y alérgenos'!$H$13:$H$62,"X"))+IF($F105="",0,COUNTIFS('Menú y alérgenos'!$C$13:$C$62,$F105,'Menú y alérgenos'!$H$13:$H$62,"X"))&gt;0,1,0))</f>
        <v/>
      </c>
      <c r="AB105">
        <f>IF(L105&lt;&gt;"X",0,IF(IF($D105="",0,COUNTIFS('Menú y alérgenos'!$C$13:$C$62,$D105,'Menú y alérgenos'!$I$13:$I$62,"X"))+IF($E105="",0,COUNTIFS('Menú y alérgenos'!$C$13:$C$62,$E105,'Menú y alérgenos'!$I$13:$I$62,"X"))+IF($F105="",0,COUNTIFS('Menú y alérgenos'!$C$13:$C$62,$F105,'Menú y alérgenos'!$I$13:$I$62,"X"))&gt;0,1,0))</f>
        <v/>
      </c>
      <c r="AC105">
        <f>IF(M105&lt;&gt;"X",0,IF(IF($D105="",0,COUNTIFS('Menú y alérgenos'!$C$13:$C$62,$D105,'Menú y alérgenos'!$J$13:$J$62,"X"))+IF($E105="",0,COUNTIFS('Menú y alérgenos'!$C$13:$C$62,$E105,'Menú y alérgenos'!$J$13:$J$62,"X"))+IF($F105="",0,COUNTIFS('Menú y alérgenos'!$C$13:$C$62,$F105,'Menú y alérgenos'!$J$13:$J$62,"X"))&gt;0,1,0))</f>
        <v/>
      </c>
      <c r="AD105">
        <f>IF(N105&lt;&gt;"X",0,IF(IF($D105="",0,COUNTIFS('Menú y alérgenos'!$C$13:$C$62,$D105,'Menú y alérgenos'!$K$13:$K$62,"X"))+IF($E105="",0,COUNTIFS('Menú y alérgenos'!$C$13:$C$62,$E105,'Menú y alérgenos'!$K$13:$K$62,"X"))+IF($F105="",0,COUNTIFS('Menú y alérgenos'!$C$13:$C$62,$F105,'Menú y alérgenos'!$K$13:$K$62,"X"))&gt;0,1,0))</f>
        <v/>
      </c>
      <c r="AE105">
        <f>IF(O105&lt;&gt;"X",0,IF(IF($D105="",0,COUNTIFS('Menú y alérgenos'!$C$13:$C$62,$D105,'Menú y alérgenos'!$L$13:$L$62,"X"))+IF($E105="",0,COUNTIFS('Menú y alérgenos'!$C$13:$C$62,$E105,'Menú y alérgenos'!$L$13:$L$62,"X"))+IF($F105="",0,COUNTIFS('Menú y alérgenos'!$C$13:$C$62,$F105,'Menú y alérgenos'!$L$13:$L$62,"X"))&gt;0,1,0))</f>
        <v/>
      </c>
      <c r="AF105">
        <f>IF(P105&lt;&gt;"X",0,IF(IF($D105="",0,COUNTIFS('Menú y alérgenos'!$C$13:$C$62,$D105,'Menú y alérgenos'!$M$13:$M$62,"X"))+IF($E105="",0,COUNTIFS('Menú y alérgenos'!$C$13:$C$62,$E105,'Menú y alérgenos'!$M$13:$M$62,"X"))+IF($F105="",0,COUNTIFS('Menú y alérgenos'!$C$13:$C$62,$F105,'Menú y alérgenos'!$M$13:$M$62,"X"))&gt;0,1,0))</f>
        <v/>
      </c>
      <c r="AG105">
        <f>IF(Q105&lt;&gt;"X",0,IF(IF($D105="",0,COUNTIFS('Menú y alérgenos'!$C$13:$C$62,$D105,'Menú y alérgenos'!$N$13:$N$62,"X"))+IF($E105="",0,COUNTIFS('Menú y alérgenos'!$C$13:$C$62,$E105,'Menú y alérgenos'!$N$13:$N$62,"X"))+IF($F105="",0,COUNTIFS('Menú y alérgenos'!$C$13:$C$62,$F105,'Menú y alérgenos'!$N$13:$N$62,"X"))&gt;0,1,0))</f>
        <v/>
      </c>
      <c r="AH105">
        <f>IF(R105&lt;&gt;"X",0,IF(IF($D105="",0,COUNTIFS('Menú y alérgenos'!$C$13:$C$62,$D105,'Menú y alérgenos'!$O$13:$O$62,"X"))+IF($E105="",0,COUNTIFS('Menú y alérgenos'!$C$13:$C$62,$E105,'Menú y alérgenos'!$O$13:$O$62,"X"))+IF($F105="",0,COUNTIFS('Menú y alérgenos'!$C$13:$C$62,$F105,'Menú y alérgenos'!$O$13:$O$62,"X"))&gt;0,1,0))</f>
        <v/>
      </c>
      <c r="AI105">
        <f>IF(S105&lt;&gt;"X",0,IF(IF($D105="",0,COUNTIFS('Menú y alérgenos'!$C$13:$C$62,$D105,'Menú y alérgenos'!$P$13:$P$62,"X"))+IF($E105="",0,COUNTIFS('Menú y alérgenos'!$C$13:$C$62,$E105,'Menú y alérgenos'!$P$13:$P$62,"X"))+IF($F105="",0,COUNTIFS('Menú y alérgenos'!$C$13:$C$62,$F105,'Menú y alérgenos'!$P$13:$P$62,"X"))&gt;0,1,0))</f>
        <v/>
      </c>
      <c r="AJ105">
        <f>IF(T105&lt;&gt;"X",0,IF(IF($D105="",0,COUNTIFS('Menú y alérgenos'!$C$13:$C$62,$D105,'Menú y alérgenos'!$Q$13:$Q$62,"X"))+IF($E105="",0,COUNTIFS('Menú y alérgenos'!$C$13:$C$62,$E105,'Menú y alérgenos'!$Q$13:$Q$62,"X"))+IF($F105="",0,COUNTIFS('Menú y alérgenos'!$C$13:$C$62,$F105,'Menú y alérgenos'!$Q$13:$Q$62,"X"))&gt;0,1,0))</f>
        <v/>
      </c>
    </row>
    <row r="106">
      <c r="A106" s="14" t="n"/>
      <c r="B106" s="14" t="n"/>
      <c r="C106" s="14" t="n"/>
      <c r="D106" s="14" t="n"/>
      <c r="E106" s="14" t="n"/>
      <c r="F106" s="14" t="n"/>
      <c r="G106" s="22" t="n"/>
      <c r="H106" s="22" t="n"/>
      <c r="I106" s="22" t="n"/>
      <c r="J106" s="22" t="n"/>
      <c r="K106" s="22" t="n"/>
      <c r="L106" s="22" t="n"/>
      <c r="M106" s="22" t="n"/>
      <c r="N106" s="22" t="n"/>
      <c r="O106" s="22" t="n"/>
      <c r="P106" s="22" t="n"/>
      <c r="Q106" s="22" t="n"/>
      <c r="R106" s="22" t="n"/>
      <c r="S106" s="22" t="n"/>
      <c r="T106" s="22" t="n"/>
      <c r="U106" s="14" t="n"/>
      <c r="V106" s="16">
        <f>IF(COUNTA(D106:F106)=0,"",IF(SUM(W106:AJ106)&gt;0,"REVISAR ALÉRGENO","Sin cruce"))</f>
        <v/>
      </c>
      <c r="W106">
        <f>IF(G106&lt;&gt;"X",0,IF(IF($D106="",0,COUNTIFS('Menú y alérgenos'!$C$13:$C$62,$D106,'Menú y alérgenos'!$D$13:$D$62,"X"))+IF($E106="",0,COUNTIFS('Menú y alérgenos'!$C$13:$C$62,$E106,'Menú y alérgenos'!$D$13:$D$62,"X"))+IF($F106="",0,COUNTIFS('Menú y alérgenos'!$C$13:$C$62,$F106,'Menú y alérgenos'!$D$13:$D$62,"X"))&gt;0,1,0))</f>
        <v/>
      </c>
      <c r="X106">
        <f>IF(H106&lt;&gt;"X",0,IF(IF($D106="",0,COUNTIFS('Menú y alérgenos'!$C$13:$C$62,$D106,'Menú y alérgenos'!$E$13:$E$62,"X"))+IF($E106="",0,COUNTIFS('Menú y alérgenos'!$C$13:$C$62,$E106,'Menú y alérgenos'!$E$13:$E$62,"X"))+IF($F106="",0,COUNTIFS('Menú y alérgenos'!$C$13:$C$62,$F106,'Menú y alérgenos'!$E$13:$E$62,"X"))&gt;0,1,0))</f>
        <v/>
      </c>
      <c r="Y106">
        <f>IF(I106&lt;&gt;"X",0,IF(IF($D106="",0,COUNTIFS('Menú y alérgenos'!$C$13:$C$62,$D106,'Menú y alérgenos'!$F$13:$F$62,"X"))+IF($E106="",0,COUNTIFS('Menú y alérgenos'!$C$13:$C$62,$E106,'Menú y alérgenos'!$F$13:$F$62,"X"))+IF($F106="",0,COUNTIFS('Menú y alérgenos'!$C$13:$C$62,$F106,'Menú y alérgenos'!$F$13:$F$62,"X"))&gt;0,1,0))</f>
        <v/>
      </c>
      <c r="Z106">
        <f>IF(J106&lt;&gt;"X",0,IF(IF($D106="",0,COUNTIFS('Menú y alérgenos'!$C$13:$C$62,$D106,'Menú y alérgenos'!$G$13:$G$62,"X"))+IF($E106="",0,COUNTIFS('Menú y alérgenos'!$C$13:$C$62,$E106,'Menú y alérgenos'!$G$13:$G$62,"X"))+IF($F106="",0,COUNTIFS('Menú y alérgenos'!$C$13:$C$62,$F106,'Menú y alérgenos'!$G$13:$G$62,"X"))&gt;0,1,0))</f>
        <v/>
      </c>
      <c r="AA106">
        <f>IF(K106&lt;&gt;"X",0,IF(IF($D106="",0,COUNTIFS('Menú y alérgenos'!$C$13:$C$62,$D106,'Menú y alérgenos'!$H$13:$H$62,"X"))+IF($E106="",0,COUNTIFS('Menú y alérgenos'!$C$13:$C$62,$E106,'Menú y alérgenos'!$H$13:$H$62,"X"))+IF($F106="",0,COUNTIFS('Menú y alérgenos'!$C$13:$C$62,$F106,'Menú y alérgenos'!$H$13:$H$62,"X"))&gt;0,1,0))</f>
        <v/>
      </c>
      <c r="AB106">
        <f>IF(L106&lt;&gt;"X",0,IF(IF($D106="",0,COUNTIFS('Menú y alérgenos'!$C$13:$C$62,$D106,'Menú y alérgenos'!$I$13:$I$62,"X"))+IF($E106="",0,COUNTIFS('Menú y alérgenos'!$C$13:$C$62,$E106,'Menú y alérgenos'!$I$13:$I$62,"X"))+IF($F106="",0,COUNTIFS('Menú y alérgenos'!$C$13:$C$62,$F106,'Menú y alérgenos'!$I$13:$I$62,"X"))&gt;0,1,0))</f>
        <v/>
      </c>
      <c r="AC106">
        <f>IF(M106&lt;&gt;"X",0,IF(IF($D106="",0,COUNTIFS('Menú y alérgenos'!$C$13:$C$62,$D106,'Menú y alérgenos'!$J$13:$J$62,"X"))+IF($E106="",0,COUNTIFS('Menú y alérgenos'!$C$13:$C$62,$E106,'Menú y alérgenos'!$J$13:$J$62,"X"))+IF($F106="",0,COUNTIFS('Menú y alérgenos'!$C$13:$C$62,$F106,'Menú y alérgenos'!$J$13:$J$62,"X"))&gt;0,1,0))</f>
        <v/>
      </c>
      <c r="AD106">
        <f>IF(N106&lt;&gt;"X",0,IF(IF($D106="",0,COUNTIFS('Menú y alérgenos'!$C$13:$C$62,$D106,'Menú y alérgenos'!$K$13:$K$62,"X"))+IF($E106="",0,COUNTIFS('Menú y alérgenos'!$C$13:$C$62,$E106,'Menú y alérgenos'!$K$13:$K$62,"X"))+IF($F106="",0,COUNTIFS('Menú y alérgenos'!$C$13:$C$62,$F106,'Menú y alérgenos'!$K$13:$K$62,"X"))&gt;0,1,0))</f>
        <v/>
      </c>
      <c r="AE106">
        <f>IF(O106&lt;&gt;"X",0,IF(IF($D106="",0,COUNTIFS('Menú y alérgenos'!$C$13:$C$62,$D106,'Menú y alérgenos'!$L$13:$L$62,"X"))+IF($E106="",0,COUNTIFS('Menú y alérgenos'!$C$13:$C$62,$E106,'Menú y alérgenos'!$L$13:$L$62,"X"))+IF($F106="",0,COUNTIFS('Menú y alérgenos'!$C$13:$C$62,$F106,'Menú y alérgenos'!$L$13:$L$62,"X"))&gt;0,1,0))</f>
        <v/>
      </c>
      <c r="AF106">
        <f>IF(P106&lt;&gt;"X",0,IF(IF($D106="",0,COUNTIFS('Menú y alérgenos'!$C$13:$C$62,$D106,'Menú y alérgenos'!$M$13:$M$62,"X"))+IF($E106="",0,COUNTIFS('Menú y alérgenos'!$C$13:$C$62,$E106,'Menú y alérgenos'!$M$13:$M$62,"X"))+IF($F106="",0,COUNTIFS('Menú y alérgenos'!$C$13:$C$62,$F106,'Menú y alérgenos'!$M$13:$M$62,"X"))&gt;0,1,0))</f>
        <v/>
      </c>
      <c r="AG106">
        <f>IF(Q106&lt;&gt;"X",0,IF(IF($D106="",0,COUNTIFS('Menú y alérgenos'!$C$13:$C$62,$D106,'Menú y alérgenos'!$N$13:$N$62,"X"))+IF($E106="",0,COUNTIFS('Menú y alérgenos'!$C$13:$C$62,$E106,'Menú y alérgenos'!$N$13:$N$62,"X"))+IF($F106="",0,COUNTIFS('Menú y alérgenos'!$C$13:$C$62,$F106,'Menú y alérgenos'!$N$13:$N$62,"X"))&gt;0,1,0))</f>
        <v/>
      </c>
      <c r="AH106">
        <f>IF(R106&lt;&gt;"X",0,IF(IF($D106="",0,COUNTIFS('Menú y alérgenos'!$C$13:$C$62,$D106,'Menú y alérgenos'!$O$13:$O$62,"X"))+IF($E106="",0,COUNTIFS('Menú y alérgenos'!$C$13:$C$62,$E106,'Menú y alérgenos'!$O$13:$O$62,"X"))+IF($F106="",0,COUNTIFS('Menú y alérgenos'!$C$13:$C$62,$F106,'Menú y alérgenos'!$O$13:$O$62,"X"))&gt;0,1,0))</f>
        <v/>
      </c>
      <c r="AI106">
        <f>IF(S106&lt;&gt;"X",0,IF(IF($D106="",0,COUNTIFS('Menú y alérgenos'!$C$13:$C$62,$D106,'Menú y alérgenos'!$P$13:$P$62,"X"))+IF($E106="",0,COUNTIFS('Menú y alérgenos'!$C$13:$C$62,$E106,'Menú y alérgenos'!$P$13:$P$62,"X"))+IF($F106="",0,COUNTIFS('Menú y alérgenos'!$C$13:$C$62,$F106,'Menú y alérgenos'!$P$13:$P$62,"X"))&gt;0,1,0))</f>
        <v/>
      </c>
      <c r="AJ106">
        <f>IF(T106&lt;&gt;"X",0,IF(IF($D106="",0,COUNTIFS('Menú y alérgenos'!$C$13:$C$62,$D106,'Menú y alérgenos'!$Q$13:$Q$62,"X"))+IF($E106="",0,COUNTIFS('Menú y alérgenos'!$C$13:$C$62,$E106,'Menú y alérgenos'!$Q$13:$Q$62,"X"))+IF($F106="",0,COUNTIFS('Menú y alérgenos'!$C$13:$C$62,$F106,'Menú y alérgenos'!$Q$13:$Q$62,"X"))&gt;0,1,0))</f>
        <v/>
      </c>
    </row>
    <row r="107">
      <c r="A107" s="14" t="n"/>
      <c r="B107" s="14" t="n"/>
      <c r="C107" s="14" t="n"/>
      <c r="D107" s="14" t="n"/>
      <c r="E107" s="14" t="n"/>
      <c r="F107" s="14" t="n"/>
      <c r="G107" s="22" t="n"/>
      <c r="H107" s="22" t="n"/>
      <c r="I107" s="22" t="n"/>
      <c r="J107" s="22" t="n"/>
      <c r="K107" s="22" t="n"/>
      <c r="L107" s="22" t="n"/>
      <c r="M107" s="22" t="n"/>
      <c r="N107" s="22" t="n"/>
      <c r="O107" s="22" t="n"/>
      <c r="P107" s="22" t="n"/>
      <c r="Q107" s="22" t="n"/>
      <c r="R107" s="22" t="n"/>
      <c r="S107" s="22" t="n"/>
      <c r="T107" s="22" t="n"/>
      <c r="U107" s="14" t="n"/>
      <c r="V107" s="16">
        <f>IF(COUNTA(D107:F107)=0,"",IF(SUM(W107:AJ107)&gt;0,"REVISAR ALÉRGENO","Sin cruce"))</f>
        <v/>
      </c>
      <c r="W107">
        <f>IF(G107&lt;&gt;"X",0,IF(IF($D107="",0,COUNTIFS('Menú y alérgenos'!$C$13:$C$62,$D107,'Menú y alérgenos'!$D$13:$D$62,"X"))+IF($E107="",0,COUNTIFS('Menú y alérgenos'!$C$13:$C$62,$E107,'Menú y alérgenos'!$D$13:$D$62,"X"))+IF($F107="",0,COUNTIFS('Menú y alérgenos'!$C$13:$C$62,$F107,'Menú y alérgenos'!$D$13:$D$62,"X"))&gt;0,1,0))</f>
        <v/>
      </c>
      <c r="X107">
        <f>IF(H107&lt;&gt;"X",0,IF(IF($D107="",0,COUNTIFS('Menú y alérgenos'!$C$13:$C$62,$D107,'Menú y alérgenos'!$E$13:$E$62,"X"))+IF($E107="",0,COUNTIFS('Menú y alérgenos'!$C$13:$C$62,$E107,'Menú y alérgenos'!$E$13:$E$62,"X"))+IF($F107="",0,COUNTIFS('Menú y alérgenos'!$C$13:$C$62,$F107,'Menú y alérgenos'!$E$13:$E$62,"X"))&gt;0,1,0))</f>
        <v/>
      </c>
      <c r="Y107">
        <f>IF(I107&lt;&gt;"X",0,IF(IF($D107="",0,COUNTIFS('Menú y alérgenos'!$C$13:$C$62,$D107,'Menú y alérgenos'!$F$13:$F$62,"X"))+IF($E107="",0,COUNTIFS('Menú y alérgenos'!$C$13:$C$62,$E107,'Menú y alérgenos'!$F$13:$F$62,"X"))+IF($F107="",0,COUNTIFS('Menú y alérgenos'!$C$13:$C$62,$F107,'Menú y alérgenos'!$F$13:$F$62,"X"))&gt;0,1,0))</f>
        <v/>
      </c>
      <c r="Z107">
        <f>IF(J107&lt;&gt;"X",0,IF(IF($D107="",0,COUNTIFS('Menú y alérgenos'!$C$13:$C$62,$D107,'Menú y alérgenos'!$G$13:$G$62,"X"))+IF($E107="",0,COUNTIFS('Menú y alérgenos'!$C$13:$C$62,$E107,'Menú y alérgenos'!$G$13:$G$62,"X"))+IF($F107="",0,COUNTIFS('Menú y alérgenos'!$C$13:$C$62,$F107,'Menú y alérgenos'!$G$13:$G$62,"X"))&gt;0,1,0))</f>
        <v/>
      </c>
      <c r="AA107">
        <f>IF(K107&lt;&gt;"X",0,IF(IF($D107="",0,COUNTIFS('Menú y alérgenos'!$C$13:$C$62,$D107,'Menú y alérgenos'!$H$13:$H$62,"X"))+IF($E107="",0,COUNTIFS('Menú y alérgenos'!$C$13:$C$62,$E107,'Menú y alérgenos'!$H$13:$H$62,"X"))+IF($F107="",0,COUNTIFS('Menú y alérgenos'!$C$13:$C$62,$F107,'Menú y alérgenos'!$H$13:$H$62,"X"))&gt;0,1,0))</f>
        <v/>
      </c>
      <c r="AB107">
        <f>IF(L107&lt;&gt;"X",0,IF(IF($D107="",0,COUNTIFS('Menú y alérgenos'!$C$13:$C$62,$D107,'Menú y alérgenos'!$I$13:$I$62,"X"))+IF($E107="",0,COUNTIFS('Menú y alérgenos'!$C$13:$C$62,$E107,'Menú y alérgenos'!$I$13:$I$62,"X"))+IF($F107="",0,COUNTIFS('Menú y alérgenos'!$C$13:$C$62,$F107,'Menú y alérgenos'!$I$13:$I$62,"X"))&gt;0,1,0))</f>
        <v/>
      </c>
      <c r="AC107">
        <f>IF(M107&lt;&gt;"X",0,IF(IF($D107="",0,COUNTIFS('Menú y alérgenos'!$C$13:$C$62,$D107,'Menú y alérgenos'!$J$13:$J$62,"X"))+IF($E107="",0,COUNTIFS('Menú y alérgenos'!$C$13:$C$62,$E107,'Menú y alérgenos'!$J$13:$J$62,"X"))+IF($F107="",0,COUNTIFS('Menú y alérgenos'!$C$13:$C$62,$F107,'Menú y alérgenos'!$J$13:$J$62,"X"))&gt;0,1,0))</f>
        <v/>
      </c>
      <c r="AD107">
        <f>IF(N107&lt;&gt;"X",0,IF(IF($D107="",0,COUNTIFS('Menú y alérgenos'!$C$13:$C$62,$D107,'Menú y alérgenos'!$K$13:$K$62,"X"))+IF($E107="",0,COUNTIFS('Menú y alérgenos'!$C$13:$C$62,$E107,'Menú y alérgenos'!$K$13:$K$62,"X"))+IF($F107="",0,COUNTIFS('Menú y alérgenos'!$C$13:$C$62,$F107,'Menú y alérgenos'!$K$13:$K$62,"X"))&gt;0,1,0))</f>
        <v/>
      </c>
      <c r="AE107">
        <f>IF(O107&lt;&gt;"X",0,IF(IF($D107="",0,COUNTIFS('Menú y alérgenos'!$C$13:$C$62,$D107,'Menú y alérgenos'!$L$13:$L$62,"X"))+IF($E107="",0,COUNTIFS('Menú y alérgenos'!$C$13:$C$62,$E107,'Menú y alérgenos'!$L$13:$L$62,"X"))+IF($F107="",0,COUNTIFS('Menú y alérgenos'!$C$13:$C$62,$F107,'Menú y alérgenos'!$L$13:$L$62,"X"))&gt;0,1,0))</f>
        <v/>
      </c>
      <c r="AF107">
        <f>IF(P107&lt;&gt;"X",0,IF(IF($D107="",0,COUNTIFS('Menú y alérgenos'!$C$13:$C$62,$D107,'Menú y alérgenos'!$M$13:$M$62,"X"))+IF($E107="",0,COUNTIFS('Menú y alérgenos'!$C$13:$C$62,$E107,'Menú y alérgenos'!$M$13:$M$62,"X"))+IF($F107="",0,COUNTIFS('Menú y alérgenos'!$C$13:$C$62,$F107,'Menú y alérgenos'!$M$13:$M$62,"X"))&gt;0,1,0))</f>
        <v/>
      </c>
      <c r="AG107">
        <f>IF(Q107&lt;&gt;"X",0,IF(IF($D107="",0,COUNTIFS('Menú y alérgenos'!$C$13:$C$62,$D107,'Menú y alérgenos'!$N$13:$N$62,"X"))+IF($E107="",0,COUNTIFS('Menú y alérgenos'!$C$13:$C$62,$E107,'Menú y alérgenos'!$N$13:$N$62,"X"))+IF($F107="",0,COUNTIFS('Menú y alérgenos'!$C$13:$C$62,$F107,'Menú y alérgenos'!$N$13:$N$62,"X"))&gt;0,1,0))</f>
        <v/>
      </c>
      <c r="AH107">
        <f>IF(R107&lt;&gt;"X",0,IF(IF($D107="",0,COUNTIFS('Menú y alérgenos'!$C$13:$C$62,$D107,'Menú y alérgenos'!$O$13:$O$62,"X"))+IF($E107="",0,COUNTIFS('Menú y alérgenos'!$C$13:$C$62,$E107,'Menú y alérgenos'!$O$13:$O$62,"X"))+IF($F107="",0,COUNTIFS('Menú y alérgenos'!$C$13:$C$62,$F107,'Menú y alérgenos'!$O$13:$O$62,"X"))&gt;0,1,0))</f>
        <v/>
      </c>
      <c r="AI107">
        <f>IF(S107&lt;&gt;"X",0,IF(IF($D107="",0,COUNTIFS('Menú y alérgenos'!$C$13:$C$62,$D107,'Menú y alérgenos'!$P$13:$P$62,"X"))+IF($E107="",0,COUNTIFS('Menú y alérgenos'!$C$13:$C$62,$E107,'Menú y alérgenos'!$P$13:$P$62,"X"))+IF($F107="",0,COUNTIFS('Menú y alérgenos'!$C$13:$C$62,$F107,'Menú y alérgenos'!$P$13:$P$62,"X"))&gt;0,1,0))</f>
        <v/>
      </c>
      <c r="AJ107">
        <f>IF(T107&lt;&gt;"X",0,IF(IF($D107="",0,COUNTIFS('Menú y alérgenos'!$C$13:$C$62,$D107,'Menú y alérgenos'!$Q$13:$Q$62,"X"))+IF($E107="",0,COUNTIFS('Menú y alérgenos'!$C$13:$C$62,$E107,'Menú y alérgenos'!$Q$13:$Q$62,"X"))+IF($F107="",0,COUNTIFS('Menú y alérgenos'!$C$13:$C$62,$F107,'Menú y alérgenos'!$Q$13:$Q$62,"X"))&gt;0,1,0))</f>
        <v/>
      </c>
    </row>
    <row r="108">
      <c r="A108" s="14" t="n"/>
      <c r="B108" s="14" t="n"/>
      <c r="C108" s="14" t="n"/>
      <c r="D108" s="14" t="n"/>
      <c r="E108" s="14" t="n"/>
      <c r="F108" s="14" t="n"/>
      <c r="G108" s="22" t="n"/>
      <c r="H108" s="22" t="n"/>
      <c r="I108" s="22" t="n"/>
      <c r="J108" s="22" t="n"/>
      <c r="K108" s="22" t="n"/>
      <c r="L108" s="22" t="n"/>
      <c r="M108" s="22" t="n"/>
      <c r="N108" s="22" t="n"/>
      <c r="O108" s="22" t="n"/>
      <c r="P108" s="22" t="n"/>
      <c r="Q108" s="22" t="n"/>
      <c r="R108" s="22" t="n"/>
      <c r="S108" s="22" t="n"/>
      <c r="T108" s="22" t="n"/>
      <c r="U108" s="14" t="n"/>
      <c r="V108" s="16">
        <f>IF(COUNTA(D108:F108)=0,"",IF(SUM(W108:AJ108)&gt;0,"REVISAR ALÉRGENO","Sin cruce"))</f>
        <v/>
      </c>
      <c r="W108">
        <f>IF(G108&lt;&gt;"X",0,IF(IF($D108="",0,COUNTIFS('Menú y alérgenos'!$C$13:$C$62,$D108,'Menú y alérgenos'!$D$13:$D$62,"X"))+IF($E108="",0,COUNTIFS('Menú y alérgenos'!$C$13:$C$62,$E108,'Menú y alérgenos'!$D$13:$D$62,"X"))+IF($F108="",0,COUNTIFS('Menú y alérgenos'!$C$13:$C$62,$F108,'Menú y alérgenos'!$D$13:$D$62,"X"))&gt;0,1,0))</f>
        <v/>
      </c>
      <c r="X108">
        <f>IF(H108&lt;&gt;"X",0,IF(IF($D108="",0,COUNTIFS('Menú y alérgenos'!$C$13:$C$62,$D108,'Menú y alérgenos'!$E$13:$E$62,"X"))+IF($E108="",0,COUNTIFS('Menú y alérgenos'!$C$13:$C$62,$E108,'Menú y alérgenos'!$E$13:$E$62,"X"))+IF($F108="",0,COUNTIFS('Menú y alérgenos'!$C$13:$C$62,$F108,'Menú y alérgenos'!$E$13:$E$62,"X"))&gt;0,1,0))</f>
        <v/>
      </c>
      <c r="Y108">
        <f>IF(I108&lt;&gt;"X",0,IF(IF($D108="",0,COUNTIFS('Menú y alérgenos'!$C$13:$C$62,$D108,'Menú y alérgenos'!$F$13:$F$62,"X"))+IF($E108="",0,COUNTIFS('Menú y alérgenos'!$C$13:$C$62,$E108,'Menú y alérgenos'!$F$13:$F$62,"X"))+IF($F108="",0,COUNTIFS('Menú y alérgenos'!$C$13:$C$62,$F108,'Menú y alérgenos'!$F$13:$F$62,"X"))&gt;0,1,0))</f>
        <v/>
      </c>
      <c r="Z108">
        <f>IF(J108&lt;&gt;"X",0,IF(IF($D108="",0,COUNTIFS('Menú y alérgenos'!$C$13:$C$62,$D108,'Menú y alérgenos'!$G$13:$G$62,"X"))+IF($E108="",0,COUNTIFS('Menú y alérgenos'!$C$13:$C$62,$E108,'Menú y alérgenos'!$G$13:$G$62,"X"))+IF($F108="",0,COUNTIFS('Menú y alérgenos'!$C$13:$C$62,$F108,'Menú y alérgenos'!$G$13:$G$62,"X"))&gt;0,1,0))</f>
        <v/>
      </c>
      <c r="AA108">
        <f>IF(K108&lt;&gt;"X",0,IF(IF($D108="",0,COUNTIFS('Menú y alérgenos'!$C$13:$C$62,$D108,'Menú y alérgenos'!$H$13:$H$62,"X"))+IF($E108="",0,COUNTIFS('Menú y alérgenos'!$C$13:$C$62,$E108,'Menú y alérgenos'!$H$13:$H$62,"X"))+IF($F108="",0,COUNTIFS('Menú y alérgenos'!$C$13:$C$62,$F108,'Menú y alérgenos'!$H$13:$H$62,"X"))&gt;0,1,0))</f>
        <v/>
      </c>
      <c r="AB108">
        <f>IF(L108&lt;&gt;"X",0,IF(IF($D108="",0,COUNTIFS('Menú y alérgenos'!$C$13:$C$62,$D108,'Menú y alérgenos'!$I$13:$I$62,"X"))+IF($E108="",0,COUNTIFS('Menú y alérgenos'!$C$13:$C$62,$E108,'Menú y alérgenos'!$I$13:$I$62,"X"))+IF($F108="",0,COUNTIFS('Menú y alérgenos'!$C$13:$C$62,$F108,'Menú y alérgenos'!$I$13:$I$62,"X"))&gt;0,1,0))</f>
        <v/>
      </c>
      <c r="AC108">
        <f>IF(M108&lt;&gt;"X",0,IF(IF($D108="",0,COUNTIFS('Menú y alérgenos'!$C$13:$C$62,$D108,'Menú y alérgenos'!$J$13:$J$62,"X"))+IF($E108="",0,COUNTIFS('Menú y alérgenos'!$C$13:$C$62,$E108,'Menú y alérgenos'!$J$13:$J$62,"X"))+IF($F108="",0,COUNTIFS('Menú y alérgenos'!$C$13:$C$62,$F108,'Menú y alérgenos'!$J$13:$J$62,"X"))&gt;0,1,0))</f>
        <v/>
      </c>
      <c r="AD108">
        <f>IF(N108&lt;&gt;"X",0,IF(IF($D108="",0,COUNTIFS('Menú y alérgenos'!$C$13:$C$62,$D108,'Menú y alérgenos'!$K$13:$K$62,"X"))+IF($E108="",0,COUNTIFS('Menú y alérgenos'!$C$13:$C$62,$E108,'Menú y alérgenos'!$K$13:$K$62,"X"))+IF($F108="",0,COUNTIFS('Menú y alérgenos'!$C$13:$C$62,$F108,'Menú y alérgenos'!$K$13:$K$62,"X"))&gt;0,1,0))</f>
        <v/>
      </c>
      <c r="AE108">
        <f>IF(O108&lt;&gt;"X",0,IF(IF($D108="",0,COUNTIFS('Menú y alérgenos'!$C$13:$C$62,$D108,'Menú y alérgenos'!$L$13:$L$62,"X"))+IF($E108="",0,COUNTIFS('Menú y alérgenos'!$C$13:$C$62,$E108,'Menú y alérgenos'!$L$13:$L$62,"X"))+IF($F108="",0,COUNTIFS('Menú y alérgenos'!$C$13:$C$62,$F108,'Menú y alérgenos'!$L$13:$L$62,"X"))&gt;0,1,0))</f>
        <v/>
      </c>
      <c r="AF108">
        <f>IF(P108&lt;&gt;"X",0,IF(IF($D108="",0,COUNTIFS('Menú y alérgenos'!$C$13:$C$62,$D108,'Menú y alérgenos'!$M$13:$M$62,"X"))+IF($E108="",0,COUNTIFS('Menú y alérgenos'!$C$13:$C$62,$E108,'Menú y alérgenos'!$M$13:$M$62,"X"))+IF($F108="",0,COUNTIFS('Menú y alérgenos'!$C$13:$C$62,$F108,'Menú y alérgenos'!$M$13:$M$62,"X"))&gt;0,1,0))</f>
        <v/>
      </c>
      <c r="AG108">
        <f>IF(Q108&lt;&gt;"X",0,IF(IF($D108="",0,COUNTIFS('Menú y alérgenos'!$C$13:$C$62,$D108,'Menú y alérgenos'!$N$13:$N$62,"X"))+IF($E108="",0,COUNTIFS('Menú y alérgenos'!$C$13:$C$62,$E108,'Menú y alérgenos'!$N$13:$N$62,"X"))+IF($F108="",0,COUNTIFS('Menú y alérgenos'!$C$13:$C$62,$F108,'Menú y alérgenos'!$N$13:$N$62,"X"))&gt;0,1,0))</f>
        <v/>
      </c>
      <c r="AH108">
        <f>IF(R108&lt;&gt;"X",0,IF(IF($D108="",0,COUNTIFS('Menú y alérgenos'!$C$13:$C$62,$D108,'Menú y alérgenos'!$O$13:$O$62,"X"))+IF($E108="",0,COUNTIFS('Menú y alérgenos'!$C$13:$C$62,$E108,'Menú y alérgenos'!$O$13:$O$62,"X"))+IF($F108="",0,COUNTIFS('Menú y alérgenos'!$C$13:$C$62,$F108,'Menú y alérgenos'!$O$13:$O$62,"X"))&gt;0,1,0))</f>
        <v/>
      </c>
      <c r="AI108">
        <f>IF(S108&lt;&gt;"X",0,IF(IF($D108="",0,COUNTIFS('Menú y alérgenos'!$C$13:$C$62,$D108,'Menú y alérgenos'!$P$13:$P$62,"X"))+IF($E108="",0,COUNTIFS('Menú y alérgenos'!$C$13:$C$62,$E108,'Menú y alérgenos'!$P$13:$P$62,"X"))+IF($F108="",0,COUNTIFS('Menú y alérgenos'!$C$13:$C$62,$F108,'Menú y alérgenos'!$P$13:$P$62,"X"))&gt;0,1,0))</f>
        <v/>
      </c>
      <c r="AJ108">
        <f>IF(T108&lt;&gt;"X",0,IF(IF($D108="",0,COUNTIFS('Menú y alérgenos'!$C$13:$C$62,$D108,'Menú y alérgenos'!$Q$13:$Q$62,"X"))+IF($E108="",0,COUNTIFS('Menú y alérgenos'!$C$13:$C$62,$E108,'Menú y alérgenos'!$Q$13:$Q$62,"X"))+IF($F108="",0,COUNTIFS('Menú y alérgenos'!$C$13:$C$62,$F108,'Menú y alérgenos'!$Q$13:$Q$62,"X"))&gt;0,1,0))</f>
        <v/>
      </c>
    </row>
    <row r="109">
      <c r="A109" s="14" t="n"/>
      <c r="B109" s="14" t="n"/>
      <c r="C109" s="14" t="n"/>
      <c r="D109" s="14" t="n"/>
      <c r="E109" s="14" t="n"/>
      <c r="F109" s="14" t="n"/>
      <c r="G109" s="22" t="n"/>
      <c r="H109" s="22" t="n"/>
      <c r="I109" s="22" t="n"/>
      <c r="J109" s="22" t="n"/>
      <c r="K109" s="22" t="n"/>
      <c r="L109" s="22" t="n"/>
      <c r="M109" s="22" t="n"/>
      <c r="N109" s="22" t="n"/>
      <c r="O109" s="22" t="n"/>
      <c r="P109" s="22" t="n"/>
      <c r="Q109" s="22" t="n"/>
      <c r="R109" s="22" t="n"/>
      <c r="S109" s="22" t="n"/>
      <c r="T109" s="22" t="n"/>
      <c r="U109" s="14" t="n"/>
      <c r="V109" s="16">
        <f>IF(COUNTA(D109:F109)=0,"",IF(SUM(W109:AJ109)&gt;0,"REVISAR ALÉRGENO","Sin cruce"))</f>
        <v/>
      </c>
      <c r="W109">
        <f>IF(G109&lt;&gt;"X",0,IF(IF($D109="",0,COUNTIFS('Menú y alérgenos'!$C$13:$C$62,$D109,'Menú y alérgenos'!$D$13:$D$62,"X"))+IF($E109="",0,COUNTIFS('Menú y alérgenos'!$C$13:$C$62,$E109,'Menú y alérgenos'!$D$13:$D$62,"X"))+IF($F109="",0,COUNTIFS('Menú y alérgenos'!$C$13:$C$62,$F109,'Menú y alérgenos'!$D$13:$D$62,"X"))&gt;0,1,0))</f>
        <v/>
      </c>
      <c r="X109">
        <f>IF(H109&lt;&gt;"X",0,IF(IF($D109="",0,COUNTIFS('Menú y alérgenos'!$C$13:$C$62,$D109,'Menú y alérgenos'!$E$13:$E$62,"X"))+IF($E109="",0,COUNTIFS('Menú y alérgenos'!$C$13:$C$62,$E109,'Menú y alérgenos'!$E$13:$E$62,"X"))+IF($F109="",0,COUNTIFS('Menú y alérgenos'!$C$13:$C$62,$F109,'Menú y alérgenos'!$E$13:$E$62,"X"))&gt;0,1,0))</f>
        <v/>
      </c>
      <c r="Y109">
        <f>IF(I109&lt;&gt;"X",0,IF(IF($D109="",0,COUNTIFS('Menú y alérgenos'!$C$13:$C$62,$D109,'Menú y alérgenos'!$F$13:$F$62,"X"))+IF($E109="",0,COUNTIFS('Menú y alérgenos'!$C$13:$C$62,$E109,'Menú y alérgenos'!$F$13:$F$62,"X"))+IF($F109="",0,COUNTIFS('Menú y alérgenos'!$C$13:$C$62,$F109,'Menú y alérgenos'!$F$13:$F$62,"X"))&gt;0,1,0))</f>
        <v/>
      </c>
      <c r="Z109">
        <f>IF(J109&lt;&gt;"X",0,IF(IF($D109="",0,COUNTIFS('Menú y alérgenos'!$C$13:$C$62,$D109,'Menú y alérgenos'!$G$13:$G$62,"X"))+IF($E109="",0,COUNTIFS('Menú y alérgenos'!$C$13:$C$62,$E109,'Menú y alérgenos'!$G$13:$G$62,"X"))+IF($F109="",0,COUNTIFS('Menú y alérgenos'!$C$13:$C$62,$F109,'Menú y alérgenos'!$G$13:$G$62,"X"))&gt;0,1,0))</f>
        <v/>
      </c>
      <c r="AA109">
        <f>IF(K109&lt;&gt;"X",0,IF(IF($D109="",0,COUNTIFS('Menú y alérgenos'!$C$13:$C$62,$D109,'Menú y alérgenos'!$H$13:$H$62,"X"))+IF($E109="",0,COUNTIFS('Menú y alérgenos'!$C$13:$C$62,$E109,'Menú y alérgenos'!$H$13:$H$62,"X"))+IF($F109="",0,COUNTIFS('Menú y alérgenos'!$C$13:$C$62,$F109,'Menú y alérgenos'!$H$13:$H$62,"X"))&gt;0,1,0))</f>
        <v/>
      </c>
      <c r="AB109">
        <f>IF(L109&lt;&gt;"X",0,IF(IF($D109="",0,COUNTIFS('Menú y alérgenos'!$C$13:$C$62,$D109,'Menú y alérgenos'!$I$13:$I$62,"X"))+IF($E109="",0,COUNTIFS('Menú y alérgenos'!$C$13:$C$62,$E109,'Menú y alérgenos'!$I$13:$I$62,"X"))+IF($F109="",0,COUNTIFS('Menú y alérgenos'!$C$13:$C$62,$F109,'Menú y alérgenos'!$I$13:$I$62,"X"))&gt;0,1,0))</f>
        <v/>
      </c>
      <c r="AC109">
        <f>IF(M109&lt;&gt;"X",0,IF(IF($D109="",0,COUNTIFS('Menú y alérgenos'!$C$13:$C$62,$D109,'Menú y alérgenos'!$J$13:$J$62,"X"))+IF($E109="",0,COUNTIFS('Menú y alérgenos'!$C$13:$C$62,$E109,'Menú y alérgenos'!$J$13:$J$62,"X"))+IF($F109="",0,COUNTIFS('Menú y alérgenos'!$C$13:$C$62,$F109,'Menú y alérgenos'!$J$13:$J$62,"X"))&gt;0,1,0))</f>
        <v/>
      </c>
      <c r="AD109">
        <f>IF(N109&lt;&gt;"X",0,IF(IF($D109="",0,COUNTIFS('Menú y alérgenos'!$C$13:$C$62,$D109,'Menú y alérgenos'!$K$13:$K$62,"X"))+IF($E109="",0,COUNTIFS('Menú y alérgenos'!$C$13:$C$62,$E109,'Menú y alérgenos'!$K$13:$K$62,"X"))+IF($F109="",0,COUNTIFS('Menú y alérgenos'!$C$13:$C$62,$F109,'Menú y alérgenos'!$K$13:$K$62,"X"))&gt;0,1,0))</f>
        <v/>
      </c>
      <c r="AE109">
        <f>IF(O109&lt;&gt;"X",0,IF(IF($D109="",0,COUNTIFS('Menú y alérgenos'!$C$13:$C$62,$D109,'Menú y alérgenos'!$L$13:$L$62,"X"))+IF($E109="",0,COUNTIFS('Menú y alérgenos'!$C$13:$C$62,$E109,'Menú y alérgenos'!$L$13:$L$62,"X"))+IF($F109="",0,COUNTIFS('Menú y alérgenos'!$C$13:$C$62,$F109,'Menú y alérgenos'!$L$13:$L$62,"X"))&gt;0,1,0))</f>
        <v/>
      </c>
      <c r="AF109">
        <f>IF(P109&lt;&gt;"X",0,IF(IF($D109="",0,COUNTIFS('Menú y alérgenos'!$C$13:$C$62,$D109,'Menú y alérgenos'!$M$13:$M$62,"X"))+IF($E109="",0,COUNTIFS('Menú y alérgenos'!$C$13:$C$62,$E109,'Menú y alérgenos'!$M$13:$M$62,"X"))+IF($F109="",0,COUNTIFS('Menú y alérgenos'!$C$13:$C$62,$F109,'Menú y alérgenos'!$M$13:$M$62,"X"))&gt;0,1,0))</f>
        <v/>
      </c>
      <c r="AG109">
        <f>IF(Q109&lt;&gt;"X",0,IF(IF($D109="",0,COUNTIFS('Menú y alérgenos'!$C$13:$C$62,$D109,'Menú y alérgenos'!$N$13:$N$62,"X"))+IF($E109="",0,COUNTIFS('Menú y alérgenos'!$C$13:$C$62,$E109,'Menú y alérgenos'!$N$13:$N$62,"X"))+IF($F109="",0,COUNTIFS('Menú y alérgenos'!$C$13:$C$62,$F109,'Menú y alérgenos'!$N$13:$N$62,"X"))&gt;0,1,0))</f>
        <v/>
      </c>
      <c r="AH109">
        <f>IF(R109&lt;&gt;"X",0,IF(IF($D109="",0,COUNTIFS('Menú y alérgenos'!$C$13:$C$62,$D109,'Menú y alérgenos'!$O$13:$O$62,"X"))+IF($E109="",0,COUNTIFS('Menú y alérgenos'!$C$13:$C$62,$E109,'Menú y alérgenos'!$O$13:$O$62,"X"))+IF($F109="",0,COUNTIFS('Menú y alérgenos'!$C$13:$C$62,$F109,'Menú y alérgenos'!$O$13:$O$62,"X"))&gt;0,1,0))</f>
        <v/>
      </c>
      <c r="AI109">
        <f>IF(S109&lt;&gt;"X",0,IF(IF($D109="",0,COUNTIFS('Menú y alérgenos'!$C$13:$C$62,$D109,'Menú y alérgenos'!$P$13:$P$62,"X"))+IF($E109="",0,COUNTIFS('Menú y alérgenos'!$C$13:$C$62,$E109,'Menú y alérgenos'!$P$13:$P$62,"X"))+IF($F109="",0,COUNTIFS('Menú y alérgenos'!$C$13:$C$62,$F109,'Menú y alérgenos'!$P$13:$P$62,"X"))&gt;0,1,0))</f>
        <v/>
      </c>
      <c r="AJ109">
        <f>IF(T109&lt;&gt;"X",0,IF(IF($D109="",0,COUNTIFS('Menú y alérgenos'!$C$13:$C$62,$D109,'Menú y alérgenos'!$Q$13:$Q$62,"X"))+IF($E109="",0,COUNTIFS('Menú y alérgenos'!$C$13:$C$62,$E109,'Menú y alérgenos'!$Q$13:$Q$62,"X"))+IF($F109="",0,COUNTIFS('Menú y alérgenos'!$C$13:$C$62,$F109,'Menú y alérgenos'!$Q$13:$Q$62,"X"))&gt;0,1,0))</f>
        <v/>
      </c>
    </row>
    <row r="110">
      <c r="A110" s="14" t="n"/>
      <c r="B110" s="14" t="n"/>
      <c r="C110" s="14" t="n"/>
      <c r="D110" s="14" t="n"/>
      <c r="E110" s="14" t="n"/>
      <c r="F110" s="14" t="n"/>
      <c r="G110" s="22" t="n"/>
      <c r="H110" s="22" t="n"/>
      <c r="I110" s="22" t="n"/>
      <c r="J110" s="22" t="n"/>
      <c r="K110" s="22" t="n"/>
      <c r="L110" s="22" t="n"/>
      <c r="M110" s="22" t="n"/>
      <c r="N110" s="22" t="n"/>
      <c r="O110" s="22" t="n"/>
      <c r="P110" s="22" t="n"/>
      <c r="Q110" s="22" t="n"/>
      <c r="R110" s="22" t="n"/>
      <c r="S110" s="22" t="n"/>
      <c r="T110" s="22" t="n"/>
      <c r="U110" s="14" t="n"/>
      <c r="V110" s="16">
        <f>IF(COUNTA(D110:F110)=0,"",IF(SUM(W110:AJ110)&gt;0,"REVISAR ALÉRGENO","Sin cruce"))</f>
        <v/>
      </c>
      <c r="W110">
        <f>IF(G110&lt;&gt;"X",0,IF(IF($D110="",0,COUNTIFS('Menú y alérgenos'!$C$13:$C$62,$D110,'Menú y alérgenos'!$D$13:$D$62,"X"))+IF($E110="",0,COUNTIFS('Menú y alérgenos'!$C$13:$C$62,$E110,'Menú y alérgenos'!$D$13:$D$62,"X"))+IF($F110="",0,COUNTIFS('Menú y alérgenos'!$C$13:$C$62,$F110,'Menú y alérgenos'!$D$13:$D$62,"X"))&gt;0,1,0))</f>
        <v/>
      </c>
      <c r="X110">
        <f>IF(H110&lt;&gt;"X",0,IF(IF($D110="",0,COUNTIFS('Menú y alérgenos'!$C$13:$C$62,$D110,'Menú y alérgenos'!$E$13:$E$62,"X"))+IF($E110="",0,COUNTIFS('Menú y alérgenos'!$C$13:$C$62,$E110,'Menú y alérgenos'!$E$13:$E$62,"X"))+IF($F110="",0,COUNTIFS('Menú y alérgenos'!$C$13:$C$62,$F110,'Menú y alérgenos'!$E$13:$E$62,"X"))&gt;0,1,0))</f>
        <v/>
      </c>
      <c r="Y110">
        <f>IF(I110&lt;&gt;"X",0,IF(IF($D110="",0,COUNTIFS('Menú y alérgenos'!$C$13:$C$62,$D110,'Menú y alérgenos'!$F$13:$F$62,"X"))+IF($E110="",0,COUNTIFS('Menú y alérgenos'!$C$13:$C$62,$E110,'Menú y alérgenos'!$F$13:$F$62,"X"))+IF($F110="",0,COUNTIFS('Menú y alérgenos'!$C$13:$C$62,$F110,'Menú y alérgenos'!$F$13:$F$62,"X"))&gt;0,1,0))</f>
        <v/>
      </c>
      <c r="Z110">
        <f>IF(J110&lt;&gt;"X",0,IF(IF($D110="",0,COUNTIFS('Menú y alérgenos'!$C$13:$C$62,$D110,'Menú y alérgenos'!$G$13:$G$62,"X"))+IF($E110="",0,COUNTIFS('Menú y alérgenos'!$C$13:$C$62,$E110,'Menú y alérgenos'!$G$13:$G$62,"X"))+IF($F110="",0,COUNTIFS('Menú y alérgenos'!$C$13:$C$62,$F110,'Menú y alérgenos'!$G$13:$G$62,"X"))&gt;0,1,0))</f>
        <v/>
      </c>
      <c r="AA110">
        <f>IF(K110&lt;&gt;"X",0,IF(IF($D110="",0,COUNTIFS('Menú y alérgenos'!$C$13:$C$62,$D110,'Menú y alérgenos'!$H$13:$H$62,"X"))+IF($E110="",0,COUNTIFS('Menú y alérgenos'!$C$13:$C$62,$E110,'Menú y alérgenos'!$H$13:$H$62,"X"))+IF($F110="",0,COUNTIFS('Menú y alérgenos'!$C$13:$C$62,$F110,'Menú y alérgenos'!$H$13:$H$62,"X"))&gt;0,1,0))</f>
        <v/>
      </c>
      <c r="AB110">
        <f>IF(L110&lt;&gt;"X",0,IF(IF($D110="",0,COUNTIFS('Menú y alérgenos'!$C$13:$C$62,$D110,'Menú y alérgenos'!$I$13:$I$62,"X"))+IF($E110="",0,COUNTIFS('Menú y alérgenos'!$C$13:$C$62,$E110,'Menú y alérgenos'!$I$13:$I$62,"X"))+IF($F110="",0,COUNTIFS('Menú y alérgenos'!$C$13:$C$62,$F110,'Menú y alérgenos'!$I$13:$I$62,"X"))&gt;0,1,0))</f>
        <v/>
      </c>
      <c r="AC110">
        <f>IF(M110&lt;&gt;"X",0,IF(IF($D110="",0,COUNTIFS('Menú y alérgenos'!$C$13:$C$62,$D110,'Menú y alérgenos'!$J$13:$J$62,"X"))+IF($E110="",0,COUNTIFS('Menú y alérgenos'!$C$13:$C$62,$E110,'Menú y alérgenos'!$J$13:$J$62,"X"))+IF($F110="",0,COUNTIFS('Menú y alérgenos'!$C$13:$C$62,$F110,'Menú y alérgenos'!$J$13:$J$62,"X"))&gt;0,1,0))</f>
        <v/>
      </c>
      <c r="AD110">
        <f>IF(N110&lt;&gt;"X",0,IF(IF($D110="",0,COUNTIFS('Menú y alérgenos'!$C$13:$C$62,$D110,'Menú y alérgenos'!$K$13:$K$62,"X"))+IF($E110="",0,COUNTIFS('Menú y alérgenos'!$C$13:$C$62,$E110,'Menú y alérgenos'!$K$13:$K$62,"X"))+IF($F110="",0,COUNTIFS('Menú y alérgenos'!$C$13:$C$62,$F110,'Menú y alérgenos'!$K$13:$K$62,"X"))&gt;0,1,0))</f>
        <v/>
      </c>
      <c r="AE110">
        <f>IF(O110&lt;&gt;"X",0,IF(IF($D110="",0,COUNTIFS('Menú y alérgenos'!$C$13:$C$62,$D110,'Menú y alérgenos'!$L$13:$L$62,"X"))+IF($E110="",0,COUNTIFS('Menú y alérgenos'!$C$13:$C$62,$E110,'Menú y alérgenos'!$L$13:$L$62,"X"))+IF($F110="",0,COUNTIFS('Menú y alérgenos'!$C$13:$C$62,$F110,'Menú y alérgenos'!$L$13:$L$62,"X"))&gt;0,1,0))</f>
        <v/>
      </c>
      <c r="AF110">
        <f>IF(P110&lt;&gt;"X",0,IF(IF($D110="",0,COUNTIFS('Menú y alérgenos'!$C$13:$C$62,$D110,'Menú y alérgenos'!$M$13:$M$62,"X"))+IF($E110="",0,COUNTIFS('Menú y alérgenos'!$C$13:$C$62,$E110,'Menú y alérgenos'!$M$13:$M$62,"X"))+IF($F110="",0,COUNTIFS('Menú y alérgenos'!$C$13:$C$62,$F110,'Menú y alérgenos'!$M$13:$M$62,"X"))&gt;0,1,0))</f>
        <v/>
      </c>
      <c r="AG110">
        <f>IF(Q110&lt;&gt;"X",0,IF(IF($D110="",0,COUNTIFS('Menú y alérgenos'!$C$13:$C$62,$D110,'Menú y alérgenos'!$N$13:$N$62,"X"))+IF($E110="",0,COUNTIFS('Menú y alérgenos'!$C$13:$C$62,$E110,'Menú y alérgenos'!$N$13:$N$62,"X"))+IF($F110="",0,COUNTIFS('Menú y alérgenos'!$C$13:$C$62,$F110,'Menú y alérgenos'!$N$13:$N$62,"X"))&gt;0,1,0))</f>
        <v/>
      </c>
      <c r="AH110">
        <f>IF(R110&lt;&gt;"X",0,IF(IF($D110="",0,COUNTIFS('Menú y alérgenos'!$C$13:$C$62,$D110,'Menú y alérgenos'!$O$13:$O$62,"X"))+IF($E110="",0,COUNTIFS('Menú y alérgenos'!$C$13:$C$62,$E110,'Menú y alérgenos'!$O$13:$O$62,"X"))+IF($F110="",0,COUNTIFS('Menú y alérgenos'!$C$13:$C$62,$F110,'Menú y alérgenos'!$O$13:$O$62,"X"))&gt;0,1,0))</f>
        <v/>
      </c>
      <c r="AI110">
        <f>IF(S110&lt;&gt;"X",0,IF(IF($D110="",0,COUNTIFS('Menú y alérgenos'!$C$13:$C$62,$D110,'Menú y alérgenos'!$P$13:$P$62,"X"))+IF($E110="",0,COUNTIFS('Menú y alérgenos'!$C$13:$C$62,$E110,'Menú y alérgenos'!$P$13:$P$62,"X"))+IF($F110="",0,COUNTIFS('Menú y alérgenos'!$C$13:$C$62,$F110,'Menú y alérgenos'!$P$13:$P$62,"X"))&gt;0,1,0))</f>
        <v/>
      </c>
      <c r="AJ110">
        <f>IF(T110&lt;&gt;"X",0,IF(IF($D110="",0,COUNTIFS('Menú y alérgenos'!$C$13:$C$62,$D110,'Menú y alérgenos'!$Q$13:$Q$62,"X"))+IF($E110="",0,COUNTIFS('Menú y alérgenos'!$C$13:$C$62,$E110,'Menú y alérgenos'!$Q$13:$Q$62,"X"))+IF($F110="",0,COUNTIFS('Menú y alérgenos'!$C$13:$C$62,$F110,'Menú y alérgenos'!$Q$13:$Q$62,"X"))&gt;0,1,0))</f>
        <v/>
      </c>
    </row>
    <row r="111">
      <c r="A111" s="14" t="n"/>
      <c r="B111" s="14" t="n"/>
      <c r="C111" s="14" t="n"/>
      <c r="D111" s="14" t="n"/>
      <c r="E111" s="14" t="n"/>
      <c r="F111" s="14" t="n"/>
      <c r="G111" s="22" t="n"/>
      <c r="H111" s="22" t="n"/>
      <c r="I111" s="22" t="n"/>
      <c r="J111" s="22" t="n"/>
      <c r="K111" s="22" t="n"/>
      <c r="L111" s="22" t="n"/>
      <c r="M111" s="22" t="n"/>
      <c r="N111" s="22" t="n"/>
      <c r="O111" s="22" t="n"/>
      <c r="P111" s="22" t="n"/>
      <c r="Q111" s="22" t="n"/>
      <c r="R111" s="22" t="n"/>
      <c r="S111" s="22" t="n"/>
      <c r="T111" s="22" t="n"/>
      <c r="U111" s="14" t="n"/>
      <c r="V111" s="16">
        <f>IF(COUNTA(D111:F111)=0,"",IF(SUM(W111:AJ111)&gt;0,"REVISAR ALÉRGENO","Sin cruce"))</f>
        <v/>
      </c>
      <c r="W111">
        <f>IF(G111&lt;&gt;"X",0,IF(IF($D111="",0,COUNTIFS('Menú y alérgenos'!$C$13:$C$62,$D111,'Menú y alérgenos'!$D$13:$D$62,"X"))+IF($E111="",0,COUNTIFS('Menú y alérgenos'!$C$13:$C$62,$E111,'Menú y alérgenos'!$D$13:$D$62,"X"))+IF($F111="",0,COUNTIFS('Menú y alérgenos'!$C$13:$C$62,$F111,'Menú y alérgenos'!$D$13:$D$62,"X"))&gt;0,1,0))</f>
        <v/>
      </c>
      <c r="X111">
        <f>IF(H111&lt;&gt;"X",0,IF(IF($D111="",0,COUNTIFS('Menú y alérgenos'!$C$13:$C$62,$D111,'Menú y alérgenos'!$E$13:$E$62,"X"))+IF($E111="",0,COUNTIFS('Menú y alérgenos'!$C$13:$C$62,$E111,'Menú y alérgenos'!$E$13:$E$62,"X"))+IF($F111="",0,COUNTIFS('Menú y alérgenos'!$C$13:$C$62,$F111,'Menú y alérgenos'!$E$13:$E$62,"X"))&gt;0,1,0))</f>
        <v/>
      </c>
      <c r="Y111">
        <f>IF(I111&lt;&gt;"X",0,IF(IF($D111="",0,COUNTIFS('Menú y alérgenos'!$C$13:$C$62,$D111,'Menú y alérgenos'!$F$13:$F$62,"X"))+IF($E111="",0,COUNTIFS('Menú y alérgenos'!$C$13:$C$62,$E111,'Menú y alérgenos'!$F$13:$F$62,"X"))+IF($F111="",0,COUNTIFS('Menú y alérgenos'!$C$13:$C$62,$F111,'Menú y alérgenos'!$F$13:$F$62,"X"))&gt;0,1,0))</f>
        <v/>
      </c>
      <c r="Z111">
        <f>IF(J111&lt;&gt;"X",0,IF(IF($D111="",0,COUNTIFS('Menú y alérgenos'!$C$13:$C$62,$D111,'Menú y alérgenos'!$G$13:$G$62,"X"))+IF($E111="",0,COUNTIFS('Menú y alérgenos'!$C$13:$C$62,$E111,'Menú y alérgenos'!$G$13:$G$62,"X"))+IF($F111="",0,COUNTIFS('Menú y alérgenos'!$C$13:$C$62,$F111,'Menú y alérgenos'!$G$13:$G$62,"X"))&gt;0,1,0))</f>
        <v/>
      </c>
      <c r="AA111">
        <f>IF(K111&lt;&gt;"X",0,IF(IF($D111="",0,COUNTIFS('Menú y alérgenos'!$C$13:$C$62,$D111,'Menú y alérgenos'!$H$13:$H$62,"X"))+IF($E111="",0,COUNTIFS('Menú y alérgenos'!$C$13:$C$62,$E111,'Menú y alérgenos'!$H$13:$H$62,"X"))+IF($F111="",0,COUNTIFS('Menú y alérgenos'!$C$13:$C$62,$F111,'Menú y alérgenos'!$H$13:$H$62,"X"))&gt;0,1,0))</f>
        <v/>
      </c>
      <c r="AB111">
        <f>IF(L111&lt;&gt;"X",0,IF(IF($D111="",0,COUNTIFS('Menú y alérgenos'!$C$13:$C$62,$D111,'Menú y alérgenos'!$I$13:$I$62,"X"))+IF($E111="",0,COUNTIFS('Menú y alérgenos'!$C$13:$C$62,$E111,'Menú y alérgenos'!$I$13:$I$62,"X"))+IF($F111="",0,COUNTIFS('Menú y alérgenos'!$C$13:$C$62,$F111,'Menú y alérgenos'!$I$13:$I$62,"X"))&gt;0,1,0))</f>
        <v/>
      </c>
      <c r="AC111">
        <f>IF(M111&lt;&gt;"X",0,IF(IF($D111="",0,COUNTIFS('Menú y alérgenos'!$C$13:$C$62,$D111,'Menú y alérgenos'!$J$13:$J$62,"X"))+IF($E111="",0,COUNTIFS('Menú y alérgenos'!$C$13:$C$62,$E111,'Menú y alérgenos'!$J$13:$J$62,"X"))+IF($F111="",0,COUNTIFS('Menú y alérgenos'!$C$13:$C$62,$F111,'Menú y alérgenos'!$J$13:$J$62,"X"))&gt;0,1,0))</f>
        <v/>
      </c>
      <c r="AD111">
        <f>IF(N111&lt;&gt;"X",0,IF(IF($D111="",0,COUNTIFS('Menú y alérgenos'!$C$13:$C$62,$D111,'Menú y alérgenos'!$K$13:$K$62,"X"))+IF($E111="",0,COUNTIFS('Menú y alérgenos'!$C$13:$C$62,$E111,'Menú y alérgenos'!$K$13:$K$62,"X"))+IF($F111="",0,COUNTIFS('Menú y alérgenos'!$C$13:$C$62,$F111,'Menú y alérgenos'!$K$13:$K$62,"X"))&gt;0,1,0))</f>
        <v/>
      </c>
      <c r="AE111">
        <f>IF(O111&lt;&gt;"X",0,IF(IF($D111="",0,COUNTIFS('Menú y alérgenos'!$C$13:$C$62,$D111,'Menú y alérgenos'!$L$13:$L$62,"X"))+IF($E111="",0,COUNTIFS('Menú y alérgenos'!$C$13:$C$62,$E111,'Menú y alérgenos'!$L$13:$L$62,"X"))+IF($F111="",0,COUNTIFS('Menú y alérgenos'!$C$13:$C$62,$F111,'Menú y alérgenos'!$L$13:$L$62,"X"))&gt;0,1,0))</f>
        <v/>
      </c>
      <c r="AF111">
        <f>IF(P111&lt;&gt;"X",0,IF(IF($D111="",0,COUNTIFS('Menú y alérgenos'!$C$13:$C$62,$D111,'Menú y alérgenos'!$M$13:$M$62,"X"))+IF($E111="",0,COUNTIFS('Menú y alérgenos'!$C$13:$C$62,$E111,'Menú y alérgenos'!$M$13:$M$62,"X"))+IF($F111="",0,COUNTIFS('Menú y alérgenos'!$C$13:$C$62,$F111,'Menú y alérgenos'!$M$13:$M$62,"X"))&gt;0,1,0))</f>
        <v/>
      </c>
      <c r="AG111">
        <f>IF(Q111&lt;&gt;"X",0,IF(IF($D111="",0,COUNTIFS('Menú y alérgenos'!$C$13:$C$62,$D111,'Menú y alérgenos'!$N$13:$N$62,"X"))+IF($E111="",0,COUNTIFS('Menú y alérgenos'!$C$13:$C$62,$E111,'Menú y alérgenos'!$N$13:$N$62,"X"))+IF($F111="",0,COUNTIFS('Menú y alérgenos'!$C$13:$C$62,$F111,'Menú y alérgenos'!$N$13:$N$62,"X"))&gt;0,1,0))</f>
        <v/>
      </c>
      <c r="AH111">
        <f>IF(R111&lt;&gt;"X",0,IF(IF($D111="",0,COUNTIFS('Menú y alérgenos'!$C$13:$C$62,$D111,'Menú y alérgenos'!$O$13:$O$62,"X"))+IF($E111="",0,COUNTIFS('Menú y alérgenos'!$C$13:$C$62,$E111,'Menú y alérgenos'!$O$13:$O$62,"X"))+IF($F111="",0,COUNTIFS('Menú y alérgenos'!$C$13:$C$62,$F111,'Menú y alérgenos'!$O$13:$O$62,"X"))&gt;0,1,0))</f>
        <v/>
      </c>
      <c r="AI111">
        <f>IF(S111&lt;&gt;"X",0,IF(IF($D111="",0,COUNTIFS('Menú y alérgenos'!$C$13:$C$62,$D111,'Menú y alérgenos'!$P$13:$P$62,"X"))+IF($E111="",0,COUNTIFS('Menú y alérgenos'!$C$13:$C$62,$E111,'Menú y alérgenos'!$P$13:$P$62,"X"))+IF($F111="",0,COUNTIFS('Menú y alérgenos'!$C$13:$C$62,$F111,'Menú y alérgenos'!$P$13:$P$62,"X"))&gt;0,1,0))</f>
        <v/>
      </c>
      <c r="AJ111">
        <f>IF(T111&lt;&gt;"X",0,IF(IF($D111="",0,COUNTIFS('Menú y alérgenos'!$C$13:$C$62,$D111,'Menú y alérgenos'!$Q$13:$Q$62,"X"))+IF($E111="",0,COUNTIFS('Menú y alérgenos'!$C$13:$C$62,$E111,'Menú y alérgenos'!$Q$13:$Q$62,"X"))+IF($F111="",0,COUNTIFS('Menú y alérgenos'!$C$13:$C$62,$F111,'Menú y alérgenos'!$Q$13:$Q$62,"X"))&gt;0,1,0))</f>
        <v/>
      </c>
    </row>
    <row r="112">
      <c r="A112" s="14" t="n"/>
      <c r="B112" s="14" t="n"/>
      <c r="C112" s="14" t="n"/>
      <c r="D112" s="14" t="n"/>
      <c r="E112" s="14" t="n"/>
      <c r="F112" s="14" t="n"/>
      <c r="G112" s="22" t="n"/>
      <c r="H112" s="22" t="n"/>
      <c r="I112" s="22" t="n"/>
      <c r="J112" s="22" t="n"/>
      <c r="K112" s="22" t="n"/>
      <c r="L112" s="22" t="n"/>
      <c r="M112" s="22" t="n"/>
      <c r="N112" s="22" t="n"/>
      <c r="O112" s="22" t="n"/>
      <c r="P112" s="22" t="n"/>
      <c r="Q112" s="22" t="n"/>
      <c r="R112" s="22" t="n"/>
      <c r="S112" s="22" t="n"/>
      <c r="T112" s="22" t="n"/>
      <c r="U112" s="14" t="n"/>
      <c r="V112" s="16">
        <f>IF(COUNTA(D112:F112)=0,"",IF(SUM(W112:AJ112)&gt;0,"REVISAR ALÉRGENO","Sin cruce"))</f>
        <v/>
      </c>
      <c r="W112">
        <f>IF(G112&lt;&gt;"X",0,IF(IF($D112="",0,COUNTIFS('Menú y alérgenos'!$C$13:$C$62,$D112,'Menú y alérgenos'!$D$13:$D$62,"X"))+IF($E112="",0,COUNTIFS('Menú y alérgenos'!$C$13:$C$62,$E112,'Menú y alérgenos'!$D$13:$D$62,"X"))+IF($F112="",0,COUNTIFS('Menú y alérgenos'!$C$13:$C$62,$F112,'Menú y alérgenos'!$D$13:$D$62,"X"))&gt;0,1,0))</f>
        <v/>
      </c>
      <c r="X112">
        <f>IF(H112&lt;&gt;"X",0,IF(IF($D112="",0,COUNTIFS('Menú y alérgenos'!$C$13:$C$62,$D112,'Menú y alérgenos'!$E$13:$E$62,"X"))+IF($E112="",0,COUNTIFS('Menú y alérgenos'!$C$13:$C$62,$E112,'Menú y alérgenos'!$E$13:$E$62,"X"))+IF($F112="",0,COUNTIFS('Menú y alérgenos'!$C$13:$C$62,$F112,'Menú y alérgenos'!$E$13:$E$62,"X"))&gt;0,1,0))</f>
        <v/>
      </c>
      <c r="Y112">
        <f>IF(I112&lt;&gt;"X",0,IF(IF($D112="",0,COUNTIFS('Menú y alérgenos'!$C$13:$C$62,$D112,'Menú y alérgenos'!$F$13:$F$62,"X"))+IF($E112="",0,COUNTIFS('Menú y alérgenos'!$C$13:$C$62,$E112,'Menú y alérgenos'!$F$13:$F$62,"X"))+IF($F112="",0,COUNTIFS('Menú y alérgenos'!$C$13:$C$62,$F112,'Menú y alérgenos'!$F$13:$F$62,"X"))&gt;0,1,0))</f>
        <v/>
      </c>
      <c r="Z112">
        <f>IF(J112&lt;&gt;"X",0,IF(IF($D112="",0,COUNTIFS('Menú y alérgenos'!$C$13:$C$62,$D112,'Menú y alérgenos'!$G$13:$G$62,"X"))+IF($E112="",0,COUNTIFS('Menú y alérgenos'!$C$13:$C$62,$E112,'Menú y alérgenos'!$G$13:$G$62,"X"))+IF($F112="",0,COUNTIFS('Menú y alérgenos'!$C$13:$C$62,$F112,'Menú y alérgenos'!$G$13:$G$62,"X"))&gt;0,1,0))</f>
        <v/>
      </c>
      <c r="AA112">
        <f>IF(K112&lt;&gt;"X",0,IF(IF($D112="",0,COUNTIFS('Menú y alérgenos'!$C$13:$C$62,$D112,'Menú y alérgenos'!$H$13:$H$62,"X"))+IF($E112="",0,COUNTIFS('Menú y alérgenos'!$C$13:$C$62,$E112,'Menú y alérgenos'!$H$13:$H$62,"X"))+IF($F112="",0,COUNTIFS('Menú y alérgenos'!$C$13:$C$62,$F112,'Menú y alérgenos'!$H$13:$H$62,"X"))&gt;0,1,0))</f>
        <v/>
      </c>
      <c r="AB112">
        <f>IF(L112&lt;&gt;"X",0,IF(IF($D112="",0,COUNTIFS('Menú y alérgenos'!$C$13:$C$62,$D112,'Menú y alérgenos'!$I$13:$I$62,"X"))+IF($E112="",0,COUNTIFS('Menú y alérgenos'!$C$13:$C$62,$E112,'Menú y alérgenos'!$I$13:$I$62,"X"))+IF($F112="",0,COUNTIFS('Menú y alérgenos'!$C$13:$C$62,$F112,'Menú y alérgenos'!$I$13:$I$62,"X"))&gt;0,1,0))</f>
        <v/>
      </c>
      <c r="AC112">
        <f>IF(M112&lt;&gt;"X",0,IF(IF($D112="",0,COUNTIFS('Menú y alérgenos'!$C$13:$C$62,$D112,'Menú y alérgenos'!$J$13:$J$62,"X"))+IF($E112="",0,COUNTIFS('Menú y alérgenos'!$C$13:$C$62,$E112,'Menú y alérgenos'!$J$13:$J$62,"X"))+IF($F112="",0,COUNTIFS('Menú y alérgenos'!$C$13:$C$62,$F112,'Menú y alérgenos'!$J$13:$J$62,"X"))&gt;0,1,0))</f>
        <v/>
      </c>
      <c r="AD112">
        <f>IF(N112&lt;&gt;"X",0,IF(IF($D112="",0,COUNTIFS('Menú y alérgenos'!$C$13:$C$62,$D112,'Menú y alérgenos'!$K$13:$K$62,"X"))+IF($E112="",0,COUNTIFS('Menú y alérgenos'!$C$13:$C$62,$E112,'Menú y alérgenos'!$K$13:$K$62,"X"))+IF($F112="",0,COUNTIFS('Menú y alérgenos'!$C$13:$C$62,$F112,'Menú y alérgenos'!$K$13:$K$62,"X"))&gt;0,1,0))</f>
        <v/>
      </c>
      <c r="AE112">
        <f>IF(O112&lt;&gt;"X",0,IF(IF($D112="",0,COUNTIFS('Menú y alérgenos'!$C$13:$C$62,$D112,'Menú y alérgenos'!$L$13:$L$62,"X"))+IF($E112="",0,COUNTIFS('Menú y alérgenos'!$C$13:$C$62,$E112,'Menú y alérgenos'!$L$13:$L$62,"X"))+IF($F112="",0,COUNTIFS('Menú y alérgenos'!$C$13:$C$62,$F112,'Menú y alérgenos'!$L$13:$L$62,"X"))&gt;0,1,0))</f>
        <v/>
      </c>
      <c r="AF112">
        <f>IF(P112&lt;&gt;"X",0,IF(IF($D112="",0,COUNTIFS('Menú y alérgenos'!$C$13:$C$62,$D112,'Menú y alérgenos'!$M$13:$M$62,"X"))+IF($E112="",0,COUNTIFS('Menú y alérgenos'!$C$13:$C$62,$E112,'Menú y alérgenos'!$M$13:$M$62,"X"))+IF($F112="",0,COUNTIFS('Menú y alérgenos'!$C$13:$C$62,$F112,'Menú y alérgenos'!$M$13:$M$62,"X"))&gt;0,1,0))</f>
        <v/>
      </c>
      <c r="AG112">
        <f>IF(Q112&lt;&gt;"X",0,IF(IF($D112="",0,COUNTIFS('Menú y alérgenos'!$C$13:$C$62,$D112,'Menú y alérgenos'!$N$13:$N$62,"X"))+IF($E112="",0,COUNTIFS('Menú y alérgenos'!$C$13:$C$62,$E112,'Menú y alérgenos'!$N$13:$N$62,"X"))+IF($F112="",0,COUNTIFS('Menú y alérgenos'!$C$13:$C$62,$F112,'Menú y alérgenos'!$N$13:$N$62,"X"))&gt;0,1,0))</f>
        <v/>
      </c>
      <c r="AH112">
        <f>IF(R112&lt;&gt;"X",0,IF(IF($D112="",0,COUNTIFS('Menú y alérgenos'!$C$13:$C$62,$D112,'Menú y alérgenos'!$O$13:$O$62,"X"))+IF($E112="",0,COUNTIFS('Menú y alérgenos'!$C$13:$C$62,$E112,'Menú y alérgenos'!$O$13:$O$62,"X"))+IF($F112="",0,COUNTIFS('Menú y alérgenos'!$C$13:$C$62,$F112,'Menú y alérgenos'!$O$13:$O$62,"X"))&gt;0,1,0))</f>
        <v/>
      </c>
      <c r="AI112">
        <f>IF(S112&lt;&gt;"X",0,IF(IF($D112="",0,COUNTIFS('Menú y alérgenos'!$C$13:$C$62,$D112,'Menú y alérgenos'!$P$13:$P$62,"X"))+IF($E112="",0,COUNTIFS('Menú y alérgenos'!$C$13:$C$62,$E112,'Menú y alérgenos'!$P$13:$P$62,"X"))+IF($F112="",0,COUNTIFS('Menú y alérgenos'!$C$13:$C$62,$F112,'Menú y alérgenos'!$P$13:$P$62,"X"))&gt;0,1,0))</f>
        <v/>
      </c>
      <c r="AJ112">
        <f>IF(T112&lt;&gt;"X",0,IF(IF($D112="",0,COUNTIFS('Menú y alérgenos'!$C$13:$C$62,$D112,'Menú y alérgenos'!$Q$13:$Q$62,"X"))+IF($E112="",0,COUNTIFS('Menú y alérgenos'!$C$13:$C$62,$E112,'Menú y alérgenos'!$Q$13:$Q$62,"X"))+IF($F112="",0,COUNTIFS('Menú y alérgenos'!$C$13:$C$62,$F112,'Menú y alérgenos'!$Q$13:$Q$62,"X"))&gt;0,1,0))</f>
        <v/>
      </c>
    </row>
    <row r="113">
      <c r="A113" s="14" t="n"/>
      <c r="B113" s="14" t="n"/>
      <c r="C113" s="14" t="n"/>
      <c r="D113" s="14" t="n"/>
      <c r="E113" s="14" t="n"/>
      <c r="F113" s="14" t="n"/>
      <c r="G113" s="22" t="n"/>
      <c r="H113" s="22" t="n"/>
      <c r="I113" s="22" t="n"/>
      <c r="J113" s="22" t="n"/>
      <c r="K113" s="22" t="n"/>
      <c r="L113" s="22" t="n"/>
      <c r="M113" s="22" t="n"/>
      <c r="N113" s="22" t="n"/>
      <c r="O113" s="22" t="n"/>
      <c r="P113" s="22" t="n"/>
      <c r="Q113" s="22" t="n"/>
      <c r="R113" s="22" t="n"/>
      <c r="S113" s="22" t="n"/>
      <c r="T113" s="22" t="n"/>
      <c r="U113" s="14" t="n"/>
      <c r="V113" s="16">
        <f>IF(COUNTA(D113:F113)=0,"",IF(SUM(W113:AJ113)&gt;0,"REVISAR ALÉRGENO","Sin cruce"))</f>
        <v/>
      </c>
      <c r="W113">
        <f>IF(G113&lt;&gt;"X",0,IF(IF($D113="",0,COUNTIFS('Menú y alérgenos'!$C$13:$C$62,$D113,'Menú y alérgenos'!$D$13:$D$62,"X"))+IF($E113="",0,COUNTIFS('Menú y alérgenos'!$C$13:$C$62,$E113,'Menú y alérgenos'!$D$13:$D$62,"X"))+IF($F113="",0,COUNTIFS('Menú y alérgenos'!$C$13:$C$62,$F113,'Menú y alérgenos'!$D$13:$D$62,"X"))&gt;0,1,0))</f>
        <v/>
      </c>
      <c r="X113">
        <f>IF(H113&lt;&gt;"X",0,IF(IF($D113="",0,COUNTIFS('Menú y alérgenos'!$C$13:$C$62,$D113,'Menú y alérgenos'!$E$13:$E$62,"X"))+IF($E113="",0,COUNTIFS('Menú y alérgenos'!$C$13:$C$62,$E113,'Menú y alérgenos'!$E$13:$E$62,"X"))+IF($F113="",0,COUNTIFS('Menú y alérgenos'!$C$13:$C$62,$F113,'Menú y alérgenos'!$E$13:$E$62,"X"))&gt;0,1,0))</f>
        <v/>
      </c>
      <c r="Y113">
        <f>IF(I113&lt;&gt;"X",0,IF(IF($D113="",0,COUNTIFS('Menú y alérgenos'!$C$13:$C$62,$D113,'Menú y alérgenos'!$F$13:$F$62,"X"))+IF($E113="",0,COUNTIFS('Menú y alérgenos'!$C$13:$C$62,$E113,'Menú y alérgenos'!$F$13:$F$62,"X"))+IF($F113="",0,COUNTIFS('Menú y alérgenos'!$C$13:$C$62,$F113,'Menú y alérgenos'!$F$13:$F$62,"X"))&gt;0,1,0))</f>
        <v/>
      </c>
      <c r="Z113">
        <f>IF(J113&lt;&gt;"X",0,IF(IF($D113="",0,COUNTIFS('Menú y alérgenos'!$C$13:$C$62,$D113,'Menú y alérgenos'!$G$13:$G$62,"X"))+IF($E113="",0,COUNTIFS('Menú y alérgenos'!$C$13:$C$62,$E113,'Menú y alérgenos'!$G$13:$G$62,"X"))+IF($F113="",0,COUNTIFS('Menú y alérgenos'!$C$13:$C$62,$F113,'Menú y alérgenos'!$G$13:$G$62,"X"))&gt;0,1,0))</f>
        <v/>
      </c>
      <c r="AA113">
        <f>IF(K113&lt;&gt;"X",0,IF(IF($D113="",0,COUNTIFS('Menú y alérgenos'!$C$13:$C$62,$D113,'Menú y alérgenos'!$H$13:$H$62,"X"))+IF($E113="",0,COUNTIFS('Menú y alérgenos'!$C$13:$C$62,$E113,'Menú y alérgenos'!$H$13:$H$62,"X"))+IF($F113="",0,COUNTIFS('Menú y alérgenos'!$C$13:$C$62,$F113,'Menú y alérgenos'!$H$13:$H$62,"X"))&gt;0,1,0))</f>
        <v/>
      </c>
      <c r="AB113">
        <f>IF(L113&lt;&gt;"X",0,IF(IF($D113="",0,COUNTIFS('Menú y alérgenos'!$C$13:$C$62,$D113,'Menú y alérgenos'!$I$13:$I$62,"X"))+IF($E113="",0,COUNTIFS('Menú y alérgenos'!$C$13:$C$62,$E113,'Menú y alérgenos'!$I$13:$I$62,"X"))+IF($F113="",0,COUNTIFS('Menú y alérgenos'!$C$13:$C$62,$F113,'Menú y alérgenos'!$I$13:$I$62,"X"))&gt;0,1,0))</f>
        <v/>
      </c>
      <c r="AC113">
        <f>IF(M113&lt;&gt;"X",0,IF(IF($D113="",0,COUNTIFS('Menú y alérgenos'!$C$13:$C$62,$D113,'Menú y alérgenos'!$J$13:$J$62,"X"))+IF($E113="",0,COUNTIFS('Menú y alérgenos'!$C$13:$C$62,$E113,'Menú y alérgenos'!$J$13:$J$62,"X"))+IF($F113="",0,COUNTIFS('Menú y alérgenos'!$C$13:$C$62,$F113,'Menú y alérgenos'!$J$13:$J$62,"X"))&gt;0,1,0))</f>
        <v/>
      </c>
      <c r="AD113">
        <f>IF(N113&lt;&gt;"X",0,IF(IF($D113="",0,COUNTIFS('Menú y alérgenos'!$C$13:$C$62,$D113,'Menú y alérgenos'!$K$13:$K$62,"X"))+IF($E113="",0,COUNTIFS('Menú y alérgenos'!$C$13:$C$62,$E113,'Menú y alérgenos'!$K$13:$K$62,"X"))+IF($F113="",0,COUNTIFS('Menú y alérgenos'!$C$13:$C$62,$F113,'Menú y alérgenos'!$K$13:$K$62,"X"))&gt;0,1,0))</f>
        <v/>
      </c>
      <c r="AE113">
        <f>IF(O113&lt;&gt;"X",0,IF(IF($D113="",0,COUNTIFS('Menú y alérgenos'!$C$13:$C$62,$D113,'Menú y alérgenos'!$L$13:$L$62,"X"))+IF($E113="",0,COUNTIFS('Menú y alérgenos'!$C$13:$C$62,$E113,'Menú y alérgenos'!$L$13:$L$62,"X"))+IF($F113="",0,COUNTIFS('Menú y alérgenos'!$C$13:$C$62,$F113,'Menú y alérgenos'!$L$13:$L$62,"X"))&gt;0,1,0))</f>
        <v/>
      </c>
      <c r="AF113">
        <f>IF(P113&lt;&gt;"X",0,IF(IF($D113="",0,COUNTIFS('Menú y alérgenos'!$C$13:$C$62,$D113,'Menú y alérgenos'!$M$13:$M$62,"X"))+IF($E113="",0,COUNTIFS('Menú y alérgenos'!$C$13:$C$62,$E113,'Menú y alérgenos'!$M$13:$M$62,"X"))+IF($F113="",0,COUNTIFS('Menú y alérgenos'!$C$13:$C$62,$F113,'Menú y alérgenos'!$M$13:$M$62,"X"))&gt;0,1,0))</f>
        <v/>
      </c>
      <c r="AG113">
        <f>IF(Q113&lt;&gt;"X",0,IF(IF($D113="",0,COUNTIFS('Menú y alérgenos'!$C$13:$C$62,$D113,'Menú y alérgenos'!$N$13:$N$62,"X"))+IF($E113="",0,COUNTIFS('Menú y alérgenos'!$C$13:$C$62,$E113,'Menú y alérgenos'!$N$13:$N$62,"X"))+IF($F113="",0,COUNTIFS('Menú y alérgenos'!$C$13:$C$62,$F113,'Menú y alérgenos'!$N$13:$N$62,"X"))&gt;0,1,0))</f>
        <v/>
      </c>
      <c r="AH113">
        <f>IF(R113&lt;&gt;"X",0,IF(IF($D113="",0,COUNTIFS('Menú y alérgenos'!$C$13:$C$62,$D113,'Menú y alérgenos'!$O$13:$O$62,"X"))+IF($E113="",0,COUNTIFS('Menú y alérgenos'!$C$13:$C$62,$E113,'Menú y alérgenos'!$O$13:$O$62,"X"))+IF($F113="",0,COUNTIFS('Menú y alérgenos'!$C$13:$C$62,$F113,'Menú y alérgenos'!$O$13:$O$62,"X"))&gt;0,1,0))</f>
        <v/>
      </c>
      <c r="AI113">
        <f>IF(S113&lt;&gt;"X",0,IF(IF($D113="",0,COUNTIFS('Menú y alérgenos'!$C$13:$C$62,$D113,'Menú y alérgenos'!$P$13:$P$62,"X"))+IF($E113="",0,COUNTIFS('Menú y alérgenos'!$C$13:$C$62,$E113,'Menú y alérgenos'!$P$13:$P$62,"X"))+IF($F113="",0,COUNTIFS('Menú y alérgenos'!$C$13:$C$62,$F113,'Menú y alérgenos'!$P$13:$P$62,"X"))&gt;0,1,0))</f>
        <v/>
      </c>
      <c r="AJ113">
        <f>IF(T113&lt;&gt;"X",0,IF(IF($D113="",0,COUNTIFS('Menú y alérgenos'!$C$13:$C$62,$D113,'Menú y alérgenos'!$Q$13:$Q$62,"X"))+IF($E113="",0,COUNTIFS('Menú y alérgenos'!$C$13:$C$62,$E113,'Menú y alérgenos'!$Q$13:$Q$62,"X"))+IF($F113="",0,COUNTIFS('Menú y alérgenos'!$C$13:$C$62,$F113,'Menú y alérgenos'!$Q$13:$Q$62,"X"))&gt;0,1,0))</f>
        <v/>
      </c>
    </row>
    <row r="114">
      <c r="A114" s="14" t="n"/>
      <c r="B114" s="14" t="n"/>
      <c r="C114" s="14" t="n"/>
      <c r="D114" s="14" t="n"/>
      <c r="E114" s="14" t="n"/>
      <c r="F114" s="14" t="n"/>
      <c r="G114" s="22" t="n"/>
      <c r="H114" s="22" t="n"/>
      <c r="I114" s="22" t="n"/>
      <c r="J114" s="22" t="n"/>
      <c r="K114" s="22" t="n"/>
      <c r="L114" s="22" t="n"/>
      <c r="M114" s="22" t="n"/>
      <c r="N114" s="22" t="n"/>
      <c r="O114" s="22" t="n"/>
      <c r="P114" s="22" t="n"/>
      <c r="Q114" s="22" t="n"/>
      <c r="R114" s="22" t="n"/>
      <c r="S114" s="22" t="n"/>
      <c r="T114" s="22" t="n"/>
      <c r="U114" s="14" t="n"/>
      <c r="V114" s="16">
        <f>IF(COUNTA(D114:F114)=0,"",IF(SUM(W114:AJ114)&gt;0,"REVISAR ALÉRGENO","Sin cruce"))</f>
        <v/>
      </c>
      <c r="W114">
        <f>IF(G114&lt;&gt;"X",0,IF(IF($D114="",0,COUNTIFS('Menú y alérgenos'!$C$13:$C$62,$D114,'Menú y alérgenos'!$D$13:$D$62,"X"))+IF($E114="",0,COUNTIFS('Menú y alérgenos'!$C$13:$C$62,$E114,'Menú y alérgenos'!$D$13:$D$62,"X"))+IF($F114="",0,COUNTIFS('Menú y alérgenos'!$C$13:$C$62,$F114,'Menú y alérgenos'!$D$13:$D$62,"X"))&gt;0,1,0))</f>
        <v/>
      </c>
      <c r="X114">
        <f>IF(H114&lt;&gt;"X",0,IF(IF($D114="",0,COUNTIFS('Menú y alérgenos'!$C$13:$C$62,$D114,'Menú y alérgenos'!$E$13:$E$62,"X"))+IF($E114="",0,COUNTIFS('Menú y alérgenos'!$C$13:$C$62,$E114,'Menú y alérgenos'!$E$13:$E$62,"X"))+IF($F114="",0,COUNTIFS('Menú y alérgenos'!$C$13:$C$62,$F114,'Menú y alérgenos'!$E$13:$E$62,"X"))&gt;0,1,0))</f>
        <v/>
      </c>
      <c r="Y114">
        <f>IF(I114&lt;&gt;"X",0,IF(IF($D114="",0,COUNTIFS('Menú y alérgenos'!$C$13:$C$62,$D114,'Menú y alérgenos'!$F$13:$F$62,"X"))+IF($E114="",0,COUNTIFS('Menú y alérgenos'!$C$13:$C$62,$E114,'Menú y alérgenos'!$F$13:$F$62,"X"))+IF($F114="",0,COUNTIFS('Menú y alérgenos'!$C$13:$C$62,$F114,'Menú y alérgenos'!$F$13:$F$62,"X"))&gt;0,1,0))</f>
        <v/>
      </c>
      <c r="Z114">
        <f>IF(J114&lt;&gt;"X",0,IF(IF($D114="",0,COUNTIFS('Menú y alérgenos'!$C$13:$C$62,$D114,'Menú y alérgenos'!$G$13:$G$62,"X"))+IF($E114="",0,COUNTIFS('Menú y alérgenos'!$C$13:$C$62,$E114,'Menú y alérgenos'!$G$13:$G$62,"X"))+IF($F114="",0,COUNTIFS('Menú y alérgenos'!$C$13:$C$62,$F114,'Menú y alérgenos'!$G$13:$G$62,"X"))&gt;0,1,0))</f>
        <v/>
      </c>
      <c r="AA114">
        <f>IF(K114&lt;&gt;"X",0,IF(IF($D114="",0,COUNTIFS('Menú y alérgenos'!$C$13:$C$62,$D114,'Menú y alérgenos'!$H$13:$H$62,"X"))+IF($E114="",0,COUNTIFS('Menú y alérgenos'!$C$13:$C$62,$E114,'Menú y alérgenos'!$H$13:$H$62,"X"))+IF($F114="",0,COUNTIFS('Menú y alérgenos'!$C$13:$C$62,$F114,'Menú y alérgenos'!$H$13:$H$62,"X"))&gt;0,1,0))</f>
        <v/>
      </c>
      <c r="AB114">
        <f>IF(L114&lt;&gt;"X",0,IF(IF($D114="",0,COUNTIFS('Menú y alérgenos'!$C$13:$C$62,$D114,'Menú y alérgenos'!$I$13:$I$62,"X"))+IF($E114="",0,COUNTIFS('Menú y alérgenos'!$C$13:$C$62,$E114,'Menú y alérgenos'!$I$13:$I$62,"X"))+IF($F114="",0,COUNTIFS('Menú y alérgenos'!$C$13:$C$62,$F114,'Menú y alérgenos'!$I$13:$I$62,"X"))&gt;0,1,0))</f>
        <v/>
      </c>
      <c r="AC114">
        <f>IF(M114&lt;&gt;"X",0,IF(IF($D114="",0,COUNTIFS('Menú y alérgenos'!$C$13:$C$62,$D114,'Menú y alérgenos'!$J$13:$J$62,"X"))+IF($E114="",0,COUNTIFS('Menú y alérgenos'!$C$13:$C$62,$E114,'Menú y alérgenos'!$J$13:$J$62,"X"))+IF($F114="",0,COUNTIFS('Menú y alérgenos'!$C$13:$C$62,$F114,'Menú y alérgenos'!$J$13:$J$62,"X"))&gt;0,1,0))</f>
        <v/>
      </c>
      <c r="AD114">
        <f>IF(N114&lt;&gt;"X",0,IF(IF($D114="",0,COUNTIFS('Menú y alérgenos'!$C$13:$C$62,$D114,'Menú y alérgenos'!$K$13:$K$62,"X"))+IF($E114="",0,COUNTIFS('Menú y alérgenos'!$C$13:$C$62,$E114,'Menú y alérgenos'!$K$13:$K$62,"X"))+IF($F114="",0,COUNTIFS('Menú y alérgenos'!$C$13:$C$62,$F114,'Menú y alérgenos'!$K$13:$K$62,"X"))&gt;0,1,0))</f>
        <v/>
      </c>
      <c r="AE114">
        <f>IF(O114&lt;&gt;"X",0,IF(IF($D114="",0,COUNTIFS('Menú y alérgenos'!$C$13:$C$62,$D114,'Menú y alérgenos'!$L$13:$L$62,"X"))+IF($E114="",0,COUNTIFS('Menú y alérgenos'!$C$13:$C$62,$E114,'Menú y alérgenos'!$L$13:$L$62,"X"))+IF($F114="",0,COUNTIFS('Menú y alérgenos'!$C$13:$C$62,$F114,'Menú y alérgenos'!$L$13:$L$62,"X"))&gt;0,1,0))</f>
        <v/>
      </c>
      <c r="AF114">
        <f>IF(P114&lt;&gt;"X",0,IF(IF($D114="",0,COUNTIFS('Menú y alérgenos'!$C$13:$C$62,$D114,'Menú y alérgenos'!$M$13:$M$62,"X"))+IF($E114="",0,COUNTIFS('Menú y alérgenos'!$C$13:$C$62,$E114,'Menú y alérgenos'!$M$13:$M$62,"X"))+IF($F114="",0,COUNTIFS('Menú y alérgenos'!$C$13:$C$62,$F114,'Menú y alérgenos'!$M$13:$M$62,"X"))&gt;0,1,0))</f>
        <v/>
      </c>
      <c r="AG114">
        <f>IF(Q114&lt;&gt;"X",0,IF(IF($D114="",0,COUNTIFS('Menú y alérgenos'!$C$13:$C$62,$D114,'Menú y alérgenos'!$N$13:$N$62,"X"))+IF($E114="",0,COUNTIFS('Menú y alérgenos'!$C$13:$C$62,$E114,'Menú y alérgenos'!$N$13:$N$62,"X"))+IF($F114="",0,COUNTIFS('Menú y alérgenos'!$C$13:$C$62,$F114,'Menú y alérgenos'!$N$13:$N$62,"X"))&gt;0,1,0))</f>
        <v/>
      </c>
      <c r="AH114">
        <f>IF(R114&lt;&gt;"X",0,IF(IF($D114="",0,COUNTIFS('Menú y alérgenos'!$C$13:$C$62,$D114,'Menú y alérgenos'!$O$13:$O$62,"X"))+IF($E114="",0,COUNTIFS('Menú y alérgenos'!$C$13:$C$62,$E114,'Menú y alérgenos'!$O$13:$O$62,"X"))+IF($F114="",0,COUNTIFS('Menú y alérgenos'!$C$13:$C$62,$F114,'Menú y alérgenos'!$O$13:$O$62,"X"))&gt;0,1,0))</f>
        <v/>
      </c>
      <c r="AI114">
        <f>IF(S114&lt;&gt;"X",0,IF(IF($D114="",0,COUNTIFS('Menú y alérgenos'!$C$13:$C$62,$D114,'Menú y alérgenos'!$P$13:$P$62,"X"))+IF($E114="",0,COUNTIFS('Menú y alérgenos'!$C$13:$C$62,$E114,'Menú y alérgenos'!$P$13:$P$62,"X"))+IF($F114="",0,COUNTIFS('Menú y alérgenos'!$C$13:$C$62,$F114,'Menú y alérgenos'!$P$13:$P$62,"X"))&gt;0,1,0))</f>
        <v/>
      </c>
      <c r="AJ114">
        <f>IF(T114&lt;&gt;"X",0,IF(IF($D114="",0,COUNTIFS('Menú y alérgenos'!$C$13:$C$62,$D114,'Menú y alérgenos'!$Q$13:$Q$62,"X"))+IF($E114="",0,COUNTIFS('Menú y alérgenos'!$C$13:$C$62,$E114,'Menú y alérgenos'!$Q$13:$Q$62,"X"))+IF($F114="",0,COUNTIFS('Menú y alérgenos'!$C$13:$C$62,$F114,'Menú y alérgenos'!$Q$13:$Q$62,"X"))&gt;0,1,0))</f>
        <v/>
      </c>
    </row>
    <row r="115">
      <c r="A115" s="14" t="n"/>
      <c r="B115" s="14" t="n"/>
      <c r="C115" s="14" t="n"/>
      <c r="D115" s="14" t="n"/>
      <c r="E115" s="14" t="n"/>
      <c r="F115" s="14" t="n"/>
      <c r="G115" s="22" t="n"/>
      <c r="H115" s="22" t="n"/>
      <c r="I115" s="22" t="n"/>
      <c r="J115" s="22" t="n"/>
      <c r="K115" s="22" t="n"/>
      <c r="L115" s="22" t="n"/>
      <c r="M115" s="22" t="n"/>
      <c r="N115" s="22" t="n"/>
      <c r="O115" s="22" t="n"/>
      <c r="P115" s="22" t="n"/>
      <c r="Q115" s="22" t="n"/>
      <c r="R115" s="22" t="n"/>
      <c r="S115" s="22" t="n"/>
      <c r="T115" s="22" t="n"/>
      <c r="U115" s="14" t="n"/>
      <c r="V115" s="16">
        <f>IF(COUNTA(D115:F115)=0,"",IF(SUM(W115:AJ115)&gt;0,"REVISAR ALÉRGENO","Sin cruce"))</f>
        <v/>
      </c>
      <c r="W115">
        <f>IF(G115&lt;&gt;"X",0,IF(IF($D115="",0,COUNTIFS('Menú y alérgenos'!$C$13:$C$62,$D115,'Menú y alérgenos'!$D$13:$D$62,"X"))+IF($E115="",0,COUNTIFS('Menú y alérgenos'!$C$13:$C$62,$E115,'Menú y alérgenos'!$D$13:$D$62,"X"))+IF($F115="",0,COUNTIFS('Menú y alérgenos'!$C$13:$C$62,$F115,'Menú y alérgenos'!$D$13:$D$62,"X"))&gt;0,1,0))</f>
        <v/>
      </c>
      <c r="X115">
        <f>IF(H115&lt;&gt;"X",0,IF(IF($D115="",0,COUNTIFS('Menú y alérgenos'!$C$13:$C$62,$D115,'Menú y alérgenos'!$E$13:$E$62,"X"))+IF($E115="",0,COUNTIFS('Menú y alérgenos'!$C$13:$C$62,$E115,'Menú y alérgenos'!$E$13:$E$62,"X"))+IF($F115="",0,COUNTIFS('Menú y alérgenos'!$C$13:$C$62,$F115,'Menú y alérgenos'!$E$13:$E$62,"X"))&gt;0,1,0))</f>
        <v/>
      </c>
      <c r="Y115">
        <f>IF(I115&lt;&gt;"X",0,IF(IF($D115="",0,COUNTIFS('Menú y alérgenos'!$C$13:$C$62,$D115,'Menú y alérgenos'!$F$13:$F$62,"X"))+IF($E115="",0,COUNTIFS('Menú y alérgenos'!$C$13:$C$62,$E115,'Menú y alérgenos'!$F$13:$F$62,"X"))+IF($F115="",0,COUNTIFS('Menú y alérgenos'!$C$13:$C$62,$F115,'Menú y alérgenos'!$F$13:$F$62,"X"))&gt;0,1,0))</f>
        <v/>
      </c>
      <c r="Z115">
        <f>IF(J115&lt;&gt;"X",0,IF(IF($D115="",0,COUNTIFS('Menú y alérgenos'!$C$13:$C$62,$D115,'Menú y alérgenos'!$G$13:$G$62,"X"))+IF($E115="",0,COUNTIFS('Menú y alérgenos'!$C$13:$C$62,$E115,'Menú y alérgenos'!$G$13:$G$62,"X"))+IF($F115="",0,COUNTIFS('Menú y alérgenos'!$C$13:$C$62,$F115,'Menú y alérgenos'!$G$13:$G$62,"X"))&gt;0,1,0))</f>
        <v/>
      </c>
      <c r="AA115">
        <f>IF(K115&lt;&gt;"X",0,IF(IF($D115="",0,COUNTIFS('Menú y alérgenos'!$C$13:$C$62,$D115,'Menú y alérgenos'!$H$13:$H$62,"X"))+IF($E115="",0,COUNTIFS('Menú y alérgenos'!$C$13:$C$62,$E115,'Menú y alérgenos'!$H$13:$H$62,"X"))+IF($F115="",0,COUNTIFS('Menú y alérgenos'!$C$13:$C$62,$F115,'Menú y alérgenos'!$H$13:$H$62,"X"))&gt;0,1,0))</f>
        <v/>
      </c>
      <c r="AB115">
        <f>IF(L115&lt;&gt;"X",0,IF(IF($D115="",0,COUNTIFS('Menú y alérgenos'!$C$13:$C$62,$D115,'Menú y alérgenos'!$I$13:$I$62,"X"))+IF($E115="",0,COUNTIFS('Menú y alérgenos'!$C$13:$C$62,$E115,'Menú y alérgenos'!$I$13:$I$62,"X"))+IF($F115="",0,COUNTIFS('Menú y alérgenos'!$C$13:$C$62,$F115,'Menú y alérgenos'!$I$13:$I$62,"X"))&gt;0,1,0))</f>
        <v/>
      </c>
      <c r="AC115">
        <f>IF(M115&lt;&gt;"X",0,IF(IF($D115="",0,COUNTIFS('Menú y alérgenos'!$C$13:$C$62,$D115,'Menú y alérgenos'!$J$13:$J$62,"X"))+IF($E115="",0,COUNTIFS('Menú y alérgenos'!$C$13:$C$62,$E115,'Menú y alérgenos'!$J$13:$J$62,"X"))+IF($F115="",0,COUNTIFS('Menú y alérgenos'!$C$13:$C$62,$F115,'Menú y alérgenos'!$J$13:$J$62,"X"))&gt;0,1,0))</f>
        <v/>
      </c>
      <c r="AD115">
        <f>IF(N115&lt;&gt;"X",0,IF(IF($D115="",0,COUNTIFS('Menú y alérgenos'!$C$13:$C$62,$D115,'Menú y alérgenos'!$K$13:$K$62,"X"))+IF($E115="",0,COUNTIFS('Menú y alérgenos'!$C$13:$C$62,$E115,'Menú y alérgenos'!$K$13:$K$62,"X"))+IF($F115="",0,COUNTIFS('Menú y alérgenos'!$C$13:$C$62,$F115,'Menú y alérgenos'!$K$13:$K$62,"X"))&gt;0,1,0))</f>
        <v/>
      </c>
      <c r="AE115">
        <f>IF(O115&lt;&gt;"X",0,IF(IF($D115="",0,COUNTIFS('Menú y alérgenos'!$C$13:$C$62,$D115,'Menú y alérgenos'!$L$13:$L$62,"X"))+IF($E115="",0,COUNTIFS('Menú y alérgenos'!$C$13:$C$62,$E115,'Menú y alérgenos'!$L$13:$L$62,"X"))+IF($F115="",0,COUNTIFS('Menú y alérgenos'!$C$13:$C$62,$F115,'Menú y alérgenos'!$L$13:$L$62,"X"))&gt;0,1,0))</f>
        <v/>
      </c>
      <c r="AF115">
        <f>IF(P115&lt;&gt;"X",0,IF(IF($D115="",0,COUNTIFS('Menú y alérgenos'!$C$13:$C$62,$D115,'Menú y alérgenos'!$M$13:$M$62,"X"))+IF($E115="",0,COUNTIFS('Menú y alérgenos'!$C$13:$C$62,$E115,'Menú y alérgenos'!$M$13:$M$62,"X"))+IF($F115="",0,COUNTIFS('Menú y alérgenos'!$C$13:$C$62,$F115,'Menú y alérgenos'!$M$13:$M$62,"X"))&gt;0,1,0))</f>
        <v/>
      </c>
      <c r="AG115">
        <f>IF(Q115&lt;&gt;"X",0,IF(IF($D115="",0,COUNTIFS('Menú y alérgenos'!$C$13:$C$62,$D115,'Menú y alérgenos'!$N$13:$N$62,"X"))+IF($E115="",0,COUNTIFS('Menú y alérgenos'!$C$13:$C$62,$E115,'Menú y alérgenos'!$N$13:$N$62,"X"))+IF($F115="",0,COUNTIFS('Menú y alérgenos'!$C$13:$C$62,$F115,'Menú y alérgenos'!$N$13:$N$62,"X"))&gt;0,1,0))</f>
        <v/>
      </c>
      <c r="AH115">
        <f>IF(R115&lt;&gt;"X",0,IF(IF($D115="",0,COUNTIFS('Menú y alérgenos'!$C$13:$C$62,$D115,'Menú y alérgenos'!$O$13:$O$62,"X"))+IF($E115="",0,COUNTIFS('Menú y alérgenos'!$C$13:$C$62,$E115,'Menú y alérgenos'!$O$13:$O$62,"X"))+IF($F115="",0,COUNTIFS('Menú y alérgenos'!$C$13:$C$62,$F115,'Menú y alérgenos'!$O$13:$O$62,"X"))&gt;0,1,0))</f>
        <v/>
      </c>
      <c r="AI115">
        <f>IF(S115&lt;&gt;"X",0,IF(IF($D115="",0,COUNTIFS('Menú y alérgenos'!$C$13:$C$62,$D115,'Menú y alérgenos'!$P$13:$P$62,"X"))+IF($E115="",0,COUNTIFS('Menú y alérgenos'!$C$13:$C$62,$E115,'Menú y alérgenos'!$P$13:$P$62,"X"))+IF($F115="",0,COUNTIFS('Menú y alérgenos'!$C$13:$C$62,$F115,'Menú y alérgenos'!$P$13:$P$62,"X"))&gt;0,1,0))</f>
        <v/>
      </c>
      <c r="AJ115">
        <f>IF(T115&lt;&gt;"X",0,IF(IF($D115="",0,COUNTIFS('Menú y alérgenos'!$C$13:$C$62,$D115,'Menú y alérgenos'!$Q$13:$Q$62,"X"))+IF($E115="",0,COUNTIFS('Menú y alérgenos'!$C$13:$C$62,$E115,'Menú y alérgenos'!$Q$13:$Q$62,"X"))+IF($F115="",0,COUNTIFS('Menú y alérgenos'!$C$13:$C$62,$F115,'Menú y alérgenos'!$Q$13:$Q$62,"X"))&gt;0,1,0))</f>
        <v/>
      </c>
    </row>
    <row r="116">
      <c r="A116" s="14" t="n"/>
      <c r="B116" s="14" t="n"/>
      <c r="C116" s="14" t="n"/>
      <c r="D116" s="14" t="n"/>
      <c r="E116" s="14" t="n"/>
      <c r="F116" s="14" t="n"/>
      <c r="G116" s="22" t="n"/>
      <c r="H116" s="22" t="n"/>
      <c r="I116" s="22" t="n"/>
      <c r="J116" s="22" t="n"/>
      <c r="K116" s="22" t="n"/>
      <c r="L116" s="22" t="n"/>
      <c r="M116" s="22" t="n"/>
      <c r="N116" s="22" t="n"/>
      <c r="O116" s="22" t="n"/>
      <c r="P116" s="22" t="n"/>
      <c r="Q116" s="22" t="n"/>
      <c r="R116" s="22" t="n"/>
      <c r="S116" s="22" t="n"/>
      <c r="T116" s="22" t="n"/>
      <c r="U116" s="14" t="n"/>
      <c r="V116" s="16">
        <f>IF(COUNTA(D116:F116)=0,"",IF(SUM(W116:AJ116)&gt;0,"REVISAR ALÉRGENO","Sin cruce"))</f>
        <v/>
      </c>
      <c r="W116">
        <f>IF(G116&lt;&gt;"X",0,IF(IF($D116="",0,COUNTIFS('Menú y alérgenos'!$C$13:$C$62,$D116,'Menú y alérgenos'!$D$13:$D$62,"X"))+IF($E116="",0,COUNTIFS('Menú y alérgenos'!$C$13:$C$62,$E116,'Menú y alérgenos'!$D$13:$D$62,"X"))+IF($F116="",0,COUNTIFS('Menú y alérgenos'!$C$13:$C$62,$F116,'Menú y alérgenos'!$D$13:$D$62,"X"))&gt;0,1,0))</f>
        <v/>
      </c>
      <c r="X116">
        <f>IF(H116&lt;&gt;"X",0,IF(IF($D116="",0,COUNTIFS('Menú y alérgenos'!$C$13:$C$62,$D116,'Menú y alérgenos'!$E$13:$E$62,"X"))+IF($E116="",0,COUNTIFS('Menú y alérgenos'!$C$13:$C$62,$E116,'Menú y alérgenos'!$E$13:$E$62,"X"))+IF($F116="",0,COUNTIFS('Menú y alérgenos'!$C$13:$C$62,$F116,'Menú y alérgenos'!$E$13:$E$62,"X"))&gt;0,1,0))</f>
        <v/>
      </c>
      <c r="Y116">
        <f>IF(I116&lt;&gt;"X",0,IF(IF($D116="",0,COUNTIFS('Menú y alérgenos'!$C$13:$C$62,$D116,'Menú y alérgenos'!$F$13:$F$62,"X"))+IF($E116="",0,COUNTIFS('Menú y alérgenos'!$C$13:$C$62,$E116,'Menú y alérgenos'!$F$13:$F$62,"X"))+IF($F116="",0,COUNTIFS('Menú y alérgenos'!$C$13:$C$62,$F116,'Menú y alérgenos'!$F$13:$F$62,"X"))&gt;0,1,0))</f>
        <v/>
      </c>
      <c r="Z116">
        <f>IF(J116&lt;&gt;"X",0,IF(IF($D116="",0,COUNTIFS('Menú y alérgenos'!$C$13:$C$62,$D116,'Menú y alérgenos'!$G$13:$G$62,"X"))+IF($E116="",0,COUNTIFS('Menú y alérgenos'!$C$13:$C$62,$E116,'Menú y alérgenos'!$G$13:$G$62,"X"))+IF($F116="",0,COUNTIFS('Menú y alérgenos'!$C$13:$C$62,$F116,'Menú y alérgenos'!$G$13:$G$62,"X"))&gt;0,1,0))</f>
        <v/>
      </c>
      <c r="AA116">
        <f>IF(K116&lt;&gt;"X",0,IF(IF($D116="",0,COUNTIFS('Menú y alérgenos'!$C$13:$C$62,$D116,'Menú y alérgenos'!$H$13:$H$62,"X"))+IF($E116="",0,COUNTIFS('Menú y alérgenos'!$C$13:$C$62,$E116,'Menú y alérgenos'!$H$13:$H$62,"X"))+IF($F116="",0,COUNTIFS('Menú y alérgenos'!$C$13:$C$62,$F116,'Menú y alérgenos'!$H$13:$H$62,"X"))&gt;0,1,0))</f>
        <v/>
      </c>
      <c r="AB116">
        <f>IF(L116&lt;&gt;"X",0,IF(IF($D116="",0,COUNTIFS('Menú y alérgenos'!$C$13:$C$62,$D116,'Menú y alérgenos'!$I$13:$I$62,"X"))+IF($E116="",0,COUNTIFS('Menú y alérgenos'!$C$13:$C$62,$E116,'Menú y alérgenos'!$I$13:$I$62,"X"))+IF($F116="",0,COUNTIFS('Menú y alérgenos'!$C$13:$C$62,$F116,'Menú y alérgenos'!$I$13:$I$62,"X"))&gt;0,1,0))</f>
        <v/>
      </c>
      <c r="AC116">
        <f>IF(M116&lt;&gt;"X",0,IF(IF($D116="",0,COUNTIFS('Menú y alérgenos'!$C$13:$C$62,$D116,'Menú y alérgenos'!$J$13:$J$62,"X"))+IF($E116="",0,COUNTIFS('Menú y alérgenos'!$C$13:$C$62,$E116,'Menú y alérgenos'!$J$13:$J$62,"X"))+IF($F116="",0,COUNTIFS('Menú y alérgenos'!$C$13:$C$62,$F116,'Menú y alérgenos'!$J$13:$J$62,"X"))&gt;0,1,0))</f>
        <v/>
      </c>
      <c r="AD116">
        <f>IF(N116&lt;&gt;"X",0,IF(IF($D116="",0,COUNTIFS('Menú y alérgenos'!$C$13:$C$62,$D116,'Menú y alérgenos'!$K$13:$K$62,"X"))+IF($E116="",0,COUNTIFS('Menú y alérgenos'!$C$13:$C$62,$E116,'Menú y alérgenos'!$K$13:$K$62,"X"))+IF($F116="",0,COUNTIFS('Menú y alérgenos'!$C$13:$C$62,$F116,'Menú y alérgenos'!$K$13:$K$62,"X"))&gt;0,1,0))</f>
        <v/>
      </c>
      <c r="AE116">
        <f>IF(O116&lt;&gt;"X",0,IF(IF($D116="",0,COUNTIFS('Menú y alérgenos'!$C$13:$C$62,$D116,'Menú y alérgenos'!$L$13:$L$62,"X"))+IF($E116="",0,COUNTIFS('Menú y alérgenos'!$C$13:$C$62,$E116,'Menú y alérgenos'!$L$13:$L$62,"X"))+IF($F116="",0,COUNTIFS('Menú y alérgenos'!$C$13:$C$62,$F116,'Menú y alérgenos'!$L$13:$L$62,"X"))&gt;0,1,0))</f>
        <v/>
      </c>
      <c r="AF116">
        <f>IF(P116&lt;&gt;"X",0,IF(IF($D116="",0,COUNTIFS('Menú y alérgenos'!$C$13:$C$62,$D116,'Menú y alérgenos'!$M$13:$M$62,"X"))+IF($E116="",0,COUNTIFS('Menú y alérgenos'!$C$13:$C$62,$E116,'Menú y alérgenos'!$M$13:$M$62,"X"))+IF($F116="",0,COUNTIFS('Menú y alérgenos'!$C$13:$C$62,$F116,'Menú y alérgenos'!$M$13:$M$62,"X"))&gt;0,1,0))</f>
        <v/>
      </c>
      <c r="AG116">
        <f>IF(Q116&lt;&gt;"X",0,IF(IF($D116="",0,COUNTIFS('Menú y alérgenos'!$C$13:$C$62,$D116,'Menú y alérgenos'!$N$13:$N$62,"X"))+IF($E116="",0,COUNTIFS('Menú y alérgenos'!$C$13:$C$62,$E116,'Menú y alérgenos'!$N$13:$N$62,"X"))+IF($F116="",0,COUNTIFS('Menú y alérgenos'!$C$13:$C$62,$F116,'Menú y alérgenos'!$N$13:$N$62,"X"))&gt;0,1,0))</f>
        <v/>
      </c>
      <c r="AH116">
        <f>IF(R116&lt;&gt;"X",0,IF(IF($D116="",0,COUNTIFS('Menú y alérgenos'!$C$13:$C$62,$D116,'Menú y alérgenos'!$O$13:$O$62,"X"))+IF($E116="",0,COUNTIFS('Menú y alérgenos'!$C$13:$C$62,$E116,'Menú y alérgenos'!$O$13:$O$62,"X"))+IF($F116="",0,COUNTIFS('Menú y alérgenos'!$C$13:$C$62,$F116,'Menú y alérgenos'!$O$13:$O$62,"X"))&gt;0,1,0))</f>
        <v/>
      </c>
      <c r="AI116">
        <f>IF(S116&lt;&gt;"X",0,IF(IF($D116="",0,COUNTIFS('Menú y alérgenos'!$C$13:$C$62,$D116,'Menú y alérgenos'!$P$13:$P$62,"X"))+IF($E116="",0,COUNTIFS('Menú y alérgenos'!$C$13:$C$62,$E116,'Menú y alérgenos'!$P$13:$P$62,"X"))+IF($F116="",0,COUNTIFS('Menú y alérgenos'!$C$13:$C$62,$F116,'Menú y alérgenos'!$P$13:$P$62,"X"))&gt;0,1,0))</f>
        <v/>
      </c>
      <c r="AJ116">
        <f>IF(T116&lt;&gt;"X",0,IF(IF($D116="",0,COUNTIFS('Menú y alérgenos'!$C$13:$C$62,$D116,'Menú y alérgenos'!$Q$13:$Q$62,"X"))+IF($E116="",0,COUNTIFS('Menú y alérgenos'!$C$13:$C$62,$E116,'Menú y alérgenos'!$Q$13:$Q$62,"X"))+IF($F116="",0,COUNTIFS('Menú y alérgenos'!$C$13:$C$62,$F116,'Menú y alérgenos'!$Q$13:$Q$62,"X"))&gt;0,1,0))</f>
        <v/>
      </c>
    </row>
    <row r="117">
      <c r="A117" s="14" t="n"/>
      <c r="B117" s="14" t="n"/>
      <c r="C117" s="14" t="n"/>
      <c r="D117" s="14" t="n"/>
      <c r="E117" s="14" t="n"/>
      <c r="F117" s="14" t="n"/>
      <c r="G117" s="22" t="n"/>
      <c r="H117" s="22" t="n"/>
      <c r="I117" s="22" t="n"/>
      <c r="J117" s="22" t="n"/>
      <c r="K117" s="22" t="n"/>
      <c r="L117" s="22" t="n"/>
      <c r="M117" s="22" t="n"/>
      <c r="N117" s="22" t="n"/>
      <c r="O117" s="22" t="n"/>
      <c r="P117" s="22" t="n"/>
      <c r="Q117" s="22" t="n"/>
      <c r="R117" s="22" t="n"/>
      <c r="S117" s="22" t="n"/>
      <c r="T117" s="22" t="n"/>
      <c r="U117" s="14" t="n"/>
      <c r="V117" s="16">
        <f>IF(COUNTA(D117:F117)=0,"",IF(SUM(W117:AJ117)&gt;0,"REVISAR ALÉRGENO","Sin cruce"))</f>
        <v/>
      </c>
      <c r="W117">
        <f>IF(G117&lt;&gt;"X",0,IF(IF($D117="",0,COUNTIFS('Menú y alérgenos'!$C$13:$C$62,$D117,'Menú y alérgenos'!$D$13:$D$62,"X"))+IF($E117="",0,COUNTIFS('Menú y alérgenos'!$C$13:$C$62,$E117,'Menú y alérgenos'!$D$13:$D$62,"X"))+IF($F117="",0,COUNTIFS('Menú y alérgenos'!$C$13:$C$62,$F117,'Menú y alérgenos'!$D$13:$D$62,"X"))&gt;0,1,0))</f>
        <v/>
      </c>
      <c r="X117">
        <f>IF(H117&lt;&gt;"X",0,IF(IF($D117="",0,COUNTIFS('Menú y alérgenos'!$C$13:$C$62,$D117,'Menú y alérgenos'!$E$13:$E$62,"X"))+IF($E117="",0,COUNTIFS('Menú y alérgenos'!$C$13:$C$62,$E117,'Menú y alérgenos'!$E$13:$E$62,"X"))+IF($F117="",0,COUNTIFS('Menú y alérgenos'!$C$13:$C$62,$F117,'Menú y alérgenos'!$E$13:$E$62,"X"))&gt;0,1,0))</f>
        <v/>
      </c>
      <c r="Y117">
        <f>IF(I117&lt;&gt;"X",0,IF(IF($D117="",0,COUNTIFS('Menú y alérgenos'!$C$13:$C$62,$D117,'Menú y alérgenos'!$F$13:$F$62,"X"))+IF($E117="",0,COUNTIFS('Menú y alérgenos'!$C$13:$C$62,$E117,'Menú y alérgenos'!$F$13:$F$62,"X"))+IF($F117="",0,COUNTIFS('Menú y alérgenos'!$C$13:$C$62,$F117,'Menú y alérgenos'!$F$13:$F$62,"X"))&gt;0,1,0))</f>
        <v/>
      </c>
      <c r="Z117">
        <f>IF(J117&lt;&gt;"X",0,IF(IF($D117="",0,COUNTIFS('Menú y alérgenos'!$C$13:$C$62,$D117,'Menú y alérgenos'!$G$13:$G$62,"X"))+IF($E117="",0,COUNTIFS('Menú y alérgenos'!$C$13:$C$62,$E117,'Menú y alérgenos'!$G$13:$G$62,"X"))+IF($F117="",0,COUNTIFS('Menú y alérgenos'!$C$13:$C$62,$F117,'Menú y alérgenos'!$G$13:$G$62,"X"))&gt;0,1,0))</f>
        <v/>
      </c>
      <c r="AA117">
        <f>IF(K117&lt;&gt;"X",0,IF(IF($D117="",0,COUNTIFS('Menú y alérgenos'!$C$13:$C$62,$D117,'Menú y alérgenos'!$H$13:$H$62,"X"))+IF($E117="",0,COUNTIFS('Menú y alérgenos'!$C$13:$C$62,$E117,'Menú y alérgenos'!$H$13:$H$62,"X"))+IF($F117="",0,COUNTIFS('Menú y alérgenos'!$C$13:$C$62,$F117,'Menú y alérgenos'!$H$13:$H$62,"X"))&gt;0,1,0))</f>
        <v/>
      </c>
      <c r="AB117">
        <f>IF(L117&lt;&gt;"X",0,IF(IF($D117="",0,COUNTIFS('Menú y alérgenos'!$C$13:$C$62,$D117,'Menú y alérgenos'!$I$13:$I$62,"X"))+IF($E117="",0,COUNTIFS('Menú y alérgenos'!$C$13:$C$62,$E117,'Menú y alérgenos'!$I$13:$I$62,"X"))+IF($F117="",0,COUNTIFS('Menú y alérgenos'!$C$13:$C$62,$F117,'Menú y alérgenos'!$I$13:$I$62,"X"))&gt;0,1,0))</f>
        <v/>
      </c>
      <c r="AC117">
        <f>IF(M117&lt;&gt;"X",0,IF(IF($D117="",0,COUNTIFS('Menú y alérgenos'!$C$13:$C$62,$D117,'Menú y alérgenos'!$J$13:$J$62,"X"))+IF($E117="",0,COUNTIFS('Menú y alérgenos'!$C$13:$C$62,$E117,'Menú y alérgenos'!$J$13:$J$62,"X"))+IF($F117="",0,COUNTIFS('Menú y alérgenos'!$C$13:$C$62,$F117,'Menú y alérgenos'!$J$13:$J$62,"X"))&gt;0,1,0))</f>
        <v/>
      </c>
      <c r="AD117">
        <f>IF(N117&lt;&gt;"X",0,IF(IF($D117="",0,COUNTIFS('Menú y alérgenos'!$C$13:$C$62,$D117,'Menú y alérgenos'!$K$13:$K$62,"X"))+IF($E117="",0,COUNTIFS('Menú y alérgenos'!$C$13:$C$62,$E117,'Menú y alérgenos'!$K$13:$K$62,"X"))+IF($F117="",0,COUNTIFS('Menú y alérgenos'!$C$13:$C$62,$F117,'Menú y alérgenos'!$K$13:$K$62,"X"))&gt;0,1,0))</f>
        <v/>
      </c>
      <c r="AE117">
        <f>IF(O117&lt;&gt;"X",0,IF(IF($D117="",0,COUNTIFS('Menú y alérgenos'!$C$13:$C$62,$D117,'Menú y alérgenos'!$L$13:$L$62,"X"))+IF($E117="",0,COUNTIFS('Menú y alérgenos'!$C$13:$C$62,$E117,'Menú y alérgenos'!$L$13:$L$62,"X"))+IF($F117="",0,COUNTIFS('Menú y alérgenos'!$C$13:$C$62,$F117,'Menú y alérgenos'!$L$13:$L$62,"X"))&gt;0,1,0))</f>
        <v/>
      </c>
      <c r="AF117">
        <f>IF(P117&lt;&gt;"X",0,IF(IF($D117="",0,COUNTIFS('Menú y alérgenos'!$C$13:$C$62,$D117,'Menú y alérgenos'!$M$13:$M$62,"X"))+IF($E117="",0,COUNTIFS('Menú y alérgenos'!$C$13:$C$62,$E117,'Menú y alérgenos'!$M$13:$M$62,"X"))+IF($F117="",0,COUNTIFS('Menú y alérgenos'!$C$13:$C$62,$F117,'Menú y alérgenos'!$M$13:$M$62,"X"))&gt;0,1,0))</f>
        <v/>
      </c>
      <c r="AG117">
        <f>IF(Q117&lt;&gt;"X",0,IF(IF($D117="",0,COUNTIFS('Menú y alérgenos'!$C$13:$C$62,$D117,'Menú y alérgenos'!$N$13:$N$62,"X"))+IF($E117="",0,COUNTIFS('Menú y alérgenos'!$C$13:$C$62,$E117,'Menú y alérgenos'!$N$13:$N$62,"X"))+IF($F117="",0,COUNTIFS('Menú y alérgenos'!$C$13:$C$62,$F117,'Menú y alérgenos'!$N$13:$N$62,"X"))&gt;0,1,0))</f>
        <v/>
      </c>
      <c r="AH117">
        <f>IF(R117&lt;&gt;"X",0,IF(IF($D117="",0,COUNTIFS('Menú y alérgenos'!$C$13:$C$62,$D117,'Menú y alérgenos'!$O$13:$O$62,"X"))+IF($E117="",0,COUNTIFS('Menú y alérgenos'!$C$13:$C$62,$E117,'Menú y alérgenos'!$O$13:$O$62,"X"))+IF($F117="",0,COUNTIFS('Menú y alérgenos'!$C$13:$C$62,$F117,'Menú y alérgenos'!$O$13:$O$62,"X"))&gt;0,1,0))</f>
        <v/>
      </c>
      <c r="AI117">
        <f>IF(S117&lt;&gt;"X",0,IF(IF($D117="",0,COUNTIFS('Menú y alérgenos'!$C$13:$C$62,$D117,'Menú y alérgenos'!$P$13:$P$62,"X"))+IF($E117="",0,COUNTIFS('Menú y alérgenos'!$C$13:$C$62,$E117,'Menú y alérgenos'!$P$13:$P$62,"X"))+IF($F117="",0,COUNTIFS('Menú y alérgenos'!$C$13:$C$62,$F117,'Menú y alérgenos'!$P$13:$P$62,"X"))&gt;0,1,0))</f>
        <v/>
      </c>
      <c r="AJ117">
        <f>IF(T117&lt;&gt;"X",0,IF(IF($D117="",0,COUNTIFS('Menú y alérgenos'!$C$13:$C$62,$D117,'Menú y alérgenos'!$Q$13:$Q$62,"X"))+IF($E117="",0,COUNTIFS('Menú y alérgenos'!$C$13:$C$62,$E117,'Menú y alérgenos'!$Q$13:$Q$62,"X"))+IF($F117="",0,COUNTIFS('Menú y alérgenos'!$C$13:$C$62,$F117,'Menú y alérgenos'!$Q$13:$Q$62,"X"))&gt;0,1,0))</f>
        <v/>
      </c>
    </row>
    <row r="118">
      <c r="A118" s="14" t="n"/>
      <c r="B118" s="14" t="n"/>
      <c r="C118" s="14" t="n"/>
      <c r="D118" s="14" t="n"/>
      <c r="E118" s="14" t="n"/>
      <c r="F118" s="14" t="n"/>
      <c r="G118" s="22" t="n"/>
      <c r="H118" s="22" t="n"/>
      <c r="I118" s="22" t="n"/>
      <c r="J118" s="22" t="n"/>
      <c r="K118" s="22" t="n"/>
      <c r="L118" s="22" t="n"/>
      <c r="M118" s="22" t="n"/>
      <c r="N118" s="22" t="n"/>
      <c r="O118" s="22" t="n"/>
      <c r="P118" s="22" t="n"/>
      <c r="Q118" s="22" t="n"/>
      <c r="R118" s="22" t="n"/>
      <c r="S118" s="22" t="n"/>
      <c r="T118" s="22" t="n"/>
      <c r="U118" s="14" t="n"/>
      <c r="V118" s="16">
        <f>IF(COUNTA(D118:F118)=0,"",IF(SUM(W118:AJ118)&gt;0,"REVISAR ALÉRGENO","Sin cruce"))</f>
        <v/>
      </c>
      <c r="W118">
        <f>IF(G118&lt;&gt;"X",0,IF(IF($D118="",0,COUNTIFS('Menú y alérgenos'!$C$13:$C$62,$D118,'Menú y alérgenos'!$D$13:$D$62,"X"))+IF($E118="",0,COUNTIFS('Menú y alérgenos'!$C$13:$C$62,$E118,'Menú y alérgenos'!$D$13:$D$62,"X"))+IF($F118="",0,COUNTIFS('Menú y alérgenos'!$C$13:$C$62,$F118,'Menú y alérgenos'!$D$13:$D$62,"X"))&gt;0,1,0))</f>
        <v/>
      </c>
      <c r="X118">
        <f>IF(H118&lt;&gt;"X",0,IF(IF($D118="",0,COUNTIFS('Menú y alérgenos'!$C$13:$C$62,$D118,'Menú y alérgenos'!$E$13:$E$62,"X"))+IF($E118="",0,COUNTIFS('Menú y alérgenos'!$C$13:$C$62,$E118,'Menú y alérgenos'!$E$13:$E$62,"X"))+IF($F118="",0,COUNTIFS('Menú y alérgenos'!$C$13:$C$62,$F118,'Menú y alérgenos'!$E$13:$E$62,"X"))&gt;0,1,0))</f>
        <v/>
      </c>
      <c r="Y118">
        <f>IF(I118&lt;&gt;"X",0,IF(IF($D118="",0,COUNTIFS('Menú y alérgenos'!$C$13:$C$62,$D118,'Menú y alérgenos'!$F$13:$F$62,"X"))+IF($E118="",0,COUNTIFS('Menú y alérgenos'!$C$13:$C$62,$E118,'Menú y alérgenos'!$F$13:$F$62,"X"))+IF($F118="",0,COUNTIFS('Menú y alérgenos'!$C$13:$C$62,$F118,'Menú y alérgenos'!$F$13:$F$62,"X"))&gt;0,1,0))</f>
        <v/>
      </c>
      <c r="Z118">
        <f>IF(J118&lt;&gt;"X",0,IF(IF($D118="",0,COUNTIFS('Menú y alérgenos'!$C$13:$C$62,$D118,'Menú y alérgenos'!$G$13:$G$62,"X"))+IF($E118="",0,COUNTIFS('Menú y alérgenos'!$C$13:$C$62,$E118,'Menú y alérgenos'!$G$13:$G$62,"X"))+IF($F118="",0,COUNTIFS('Menú y alérgenos'!$C$13:$C$62,$F118,'Menú y alérgenos'!$G$13:$G$62,"X"))&gt;0,1,0))</f>
        <v/>
      </c>
      <c r="AA118">
        <f>IF(K118&lt;&gt;"X",0,IF(IF($D118="",0,COUNTIFS('Menú y alérgenos'!$C$13:$C$62,$D118,'Menú y alérgenos'!$H$13:$H$62,"X"))+IF($E118="",0,COUNTIFS('Menú y alérgenos'!$C$13:$C$62,$E118,'Menú y alérgenos'!$H$13:$H$62,"X"))+IF($F118="",0,COUNTIFS('Menú y alérgenos'!$C$13:$C$62,$F118,'Menú y alérgenos'!$H$13:$H$62,"X"))&gt;0,1,0))</f>
        <v/>
      </c>
      <c r="AB118">
        <f>IF(L118&lt;&gt;"X",0,IF(IF($D118="",0,COUNTIFS('Menú y alérgenos'!$C$13:$C$62,$D118,'Menú y alérgenos'!$I$13:$I$62,"X"))+IF($E118="",0,COUNTIFS('Menú y alérgenos'!$C$13:$C$62,$E118,'Menú y alérgenos'!$I$13:$I$62,"X"))+IF($F118="",0,COUNTIFS('Menú y alérgenos'!$C$13:$C$62,$F118,'Menú y alérgenos'!$I$13:$I$62,"X"))&gt;0,1,0))</f>
        <v/>
      </c>
      <c r="AC118">
        <f>IF(M118&lt;&gt;"X",0,IF(IF($D118="",0,COUNTIFS('Menú y alérgenos'!$C$13:$C$62,$D118,'Menú y alérgenos'!$J$13:$J$62,"X"))+IF($E118="",0,COUNTIFS('Menú y alérgenos'!$C$13:$C$62,$E118,'Menú y alérgenos'!$J$13:$J$62,"X"))+IF($F118="",0,COUNTIFS('Menú y alérgenos'!$C$13:$C$62,$F118,'Menú y alérgenos'!$J$13:$J$62,"X"))&gt;0,1,0))</f>
        <v/>
      </c>
      <c r="AD118">
        <f>IF(N118&lt;&gt;"X",0,IF(IF($D118="",0,COUNTIFS('Menú y alérgenos'!$C$13:$C$62,$D118,'Menú y alérgenos'!$K$13:$K$62,"X"))+IF($E118="",0,COUNTIFS('Menú y alérgenos'!$C$13:$C$62,$E118,'Menú y alérgenos'!$K$13:$K$62,"X"))+IF($F118="",0,COUNTIFS('Menú y alérgenos'!$C$13:$C$62,$F118,'Menú y alérgenos'!$K$13:$K$62,"X"))&gt;0,1,0))</f>
        <v/>
      </c>
      <c r="AE118">
        <f>IF(O118&lt;&gt;"X",0,IF(IF($D118="",0,COUNTIFS('Menú y alérgenos'!$C$13:$C$62,$D118,'Menú y alérgenos'!$L$13:$L$62,"X"))+IF($E118="",0,COUNTIFS('Menú y alérgenos'!$C$13:$C$62,$E118,'Menú y alérgenos'!$L$13:$L$62,"X"))+IF($F118="",0,COUNTIFS('Menú y alérgenos'!$C$13:$C$62,$F118,'Menú y alérgenos'!$L$13:$L$62,"X"))&gt;0,1,0))</f>
        <v/>
      </c>
      <c r="AF118">
        <f>IF(P118&lt;&gt;"X",0,IF(IF($D118="",0,COUNTIFS('Menú y alérgenos'!$C$13:$C$62,$D118,'Menú y alérgenos'!$M$13:$M$62,"X"))+IF($E118="",0,COUNTIFS('Menú y alérgenos'!$C$13:$C$62,$E118,'Menú y alérgenos'!$M$13:$M$62,"X"))+IF($F118="",0,COUNTIFS('Menú y alérgenos'!$C$13:$C$62,$F118,'Menú y alérgenos'!$M$13:$M$62,"X"))&gt;0,1,0))</f>
        <v/>
      </c>
      <c r="AG118">
        <f>IF(Q118&lt;&gt;"X",0,IF(IF($D118="",0,COUNTIFS('Menú y alérgenos'!$C$13:$C$62,$D118,'Menú y alérgenos'!$N$13:$N$62,"X"))+IF($E118="",0,COUNTIFS('Menú y alérgenos'!$C$13:$C$62,$E118,'Menú y alérgenos'!$N$13:$N$62,"X"))+IF($F118="",0,COUNTIFS('Menú y alérgenos'!$C$13:$C$62,$F118,'Menú y alérgenos'!$N$13:$N$62,"X"))&gt;0,1,0))</f>
        <v/>
      </c>
      <c r="AH118">
        <f>IF(R118&lt;&gt;"X",0,IF(IF($D118="",0,COUNTIFS('Menú y alérgenos'!$C$13:$C$62,$D118,'Menú y alérgenos'!$O$13:$O$62,"X"))+IF($E118="",0,COUNTIFS('Menú y alérgenos'!$C$13:$C$62,$E118,'Menú y alérgenos'!$O$13:$O$62,"X"))+IF($F118="",0,COUNTIFS('Menú y alérgenos'!$C$13:$C$62,$F118,'Menú y alérgenos'!$O$13:$O$62,"X"))&gt;0,1,0))</f>
        <v/>
      </c>
      <c r="AI118">
        <f>IF(S118&lt;&gt;"X",0,IF(IF($D118="",0,COUNTIFS('Menú y alérgenos'!$C$13:$C$62,$D118,'Menú y alérgenos'!$P$13:$P$62,"X"))+IF($E118="",0,COUNTIFS('Menú y alérgenos'!$C$13:$C$62,$E118,'Menú y alérgenos'!$P$13:$P$62,"X"))+IF($F118="",0,COUNTIFS('Menú y alérgenos'!$C$13:$C$62,$F118,'Menú y alérgenos'!$P$13:$P$62,"X"))&gt;0,1,0))</f>
        <v/>
      </c>
      <c r="AJ118">
        <f>IF(T118&lt;&gt;"X",0,IF(IF($D118="",0,COUNTIFS('Menú y alérgenos'!$C$13:$C$62,$D118,'Menú y alérgenos'!$Q$13:$Q$62,"X"))+IF($E118="",0,COUNTIFS('Menú y alérgenos'!$C$13:$C$62,$E118,'Menú y alérgenos'!$Q$13:$Q$62,"X"))+IF($F118="",0,COUNTIFS('Menú y alérgenos'!$C$13:$C$62,$F118,'Menú y alérgenos'!$Q$13:$Q$62,"X"))&gt;0,1,0))</f>
        <v/>
      </c>
    </row>
    <row r="119">
      <c r="A119" s="14" t="n"/>
      <c r="B119" s="14" t="n"/>
      <c r="C119" s="14" t="n"/>
      <c r="D119" s="14" t="n"/>
      <c r="E119" s="14" t="n"/>
      <c r="F119" s="14" t="n"/>
      <c r="G119" s="22" t="n"/>
      <c r="H119" s="22" t="n"/>
      <c r="I119" s="22" t="n"/>
      <c r="J119" s="22" t="n"/>
      <c r="K119" s="22" t="n"/>
      <c r="L119" s="22" t="n"/>
      <c r="M119" s="22" t="n"/>
      <c r="N119" s="22" t="n"/>
      <c r="O119" s="22" t="n"/>
      <c r="P119" s="22" t="n"/>
      <c r="Q119" s="22" t="n"/>
      <c r="R119" s="22" t="n"/>
      <c r="S119" s="22" t="n"/>
      <c r="T119" s="22" t="n"/>
      <c r="U119" s="14" t="n"/>
      <c r="V119" s="16">
        <f>IF(COUNTA(D119:F119)=0,"",IF(SUM(W119:AJ119)&gt;0,"REVISAR ALÉRGENO","Sin cruce"))</f>
        <v/>
      </c>
      <c r="W119">
        <f>IF(G119&lt;&gt;"X",0,IF(IF($D119="",0,COUNTIFS('Menú y alérgenos'!$C$13:$C$62,$D119,'Menú y alérgenos'!$D$13:$D$62,"X"))+IF($E119="",0,COUNTIFS('Menú y alérgenos'!$C$13:$C$62,$E119,'Menú y alérgenos'!$D$13:$D$62,"X"))+IF($F119="",0,COUNTIFS('Menú y alérgenos'!$C$13:$C$62,$F119,'Menú y alérgenos'!$D$13:$D$62,"X"))&gt;0,1,0))</f>
        <v/>
      </c>
      <c r="X119">
        <f>IF(H119&lt;&gt;"X",0,IF(IF($D119="",0,COUNTIFS('Menú y alérgenos'!$C$13:$C$62,$D119,'Menú y alérgenos'!$E$13:$E$62,"X"))+IF($E119="",0,COUNTIFS('Menú y alérgenos'!$C$13:$C$62,$E119,'Menú y alérgenos'!$E$13:$E$62,"X"))+IF($F119="",0,COUNTIFS('Menú y alérgenos'!$C$13:$C$62,$F119,'Menú y alérgenos'!$E$13:$E$62,"X"))&gt;0,1,0))</f>
        <v/>
      </c>
      <c r="Y119">
        <f>IF(I119&lt;&gt;"X",0,IF(IF($D119="",0,COUNTIFS('Menú y alérgenos'!$C$13:$C$62,$D119,'Menú y alérgenos'!$F$13:$F$62,"X"))+IF($E119="",0,COUNTIFS('Menú y alérgenos'!$C$13:$C$62,$E119,'Menú y alérgenos'!$F$13:$F$62,"X"))+IF($F119="",0,COUNTIFS('Menú y alérgenos'!$C$13:$C$62,$F119,'Menú y alérgenos'!$F$13:$F$62,"X"))&gt;0,1,0))</f>
        <v/>
      </c>
      <c r="Z119">
        <f>IF(J119&lt;&gt;"X",0,IF(IF($D119="",0,COUNTIFS('Menú y alérgenos'!$C$13:$C$62,$D119,'Menú y alérgenos'!$G$13:$G$62,"X"))+IF($E119="",0,COUNTIFS('Menú y alérgenos'!$C$13:$C$62,$E119,'Menú y alérgenos'!$G$13:$G$62,"X"))+IF($F119="",0,COUNTIFS('Menú y alérgenos'!$C$13:$C$62,$F119,'Menú y alérgenos'!$G$13:$G$62,"X"))&gt;0,1,0))</f>
        <v/>
      </c>
      <c r="AA119">
        <f>IF(K119&lt;&gt;"X",0,IF(IF($D119="",0,COUNTIFS('Menú y alérgenos'!$C$13:$C$62,$D119,'Menú y alérgenos'!$H$13:$H$62,"X"))+IF($E119="",0,COUNTIFS('Menú y alérgenos'!$C$13:$C$62,$E119,'Menú y alérgenos'!$H$13:$H$62,"X"))+IF($F119="",0,COUNTIFS('Menú y alérgenos'!$C$13:$C$62,$F119,'Menú y alérgenos'!$H$13:$H$62,"X"))&gt;0,1,0))</f>
        <v/>
      </c>
      <c r="AB119">
        <f>IF(L119&lt;&gt;"X",0,IF(IF($D119="",0,COUNTIFS('Menú y alérgenos'!$C$13:$C$62,$D119,'Menú y alérgenos'!$I$13:$I$62,"X"))+IF($E119="",0,COUNTIFS('Menú y alérgenos'!$C$13:$C$62,$E119,'Menú y alérgenos'!$I$13:$I$62,"X"))+IF($F119="",0,COUNTIFS('Menú y alérgenos'!$C$13:$C$62,$F119,'Menú y alérgenos'!$I$13:$I$62,"X"))&gt;0,1,0))</f>
        <v/>
      </c>
      <c r="AC119">
        <f>IF(M119&lt;&gt;"X",0,IF(IF($D119="",0,COUNTIFS('Menú y alérgenos'!$C$13:$C$62,$D119,'Menú y alérgenos'!$J$13:$J$62,"X"))+IF($E119="",0,COUNTIFS('Menú y alérgenos'!$C$13:$C$62,$E119,'Menú y alérgenos'!$J$13:$J$62,"X"))+IF($F119="",0,COUNTIFS('Menú y alérgenos'!$C$13:$C$62,$F119,'Menú y alérgenos'!$J$13:$J$62,"X"))&gt;0,1,0))</f>
        <v/>
      </c>
      <c r="AD119">
        <f>IF(N119&lt;&gt;"X",0,IF(IF($D119="",0,COUNTIFS('Menú y alérgenos'!$C$13:$C$62,$D119,'Menú y alérgenos'!$K$13:$K$62,"X"))+IF($E119="",0,COUNTIFS('Menú y alérgenos'!$C$13:$C$62,$E119,'Menú y alérgenos'!$K$13:$K$62,"X"))+IF($F119="",0,COUNTIFS('Menú y alérgenos'!$C$13:$C$62,$F119,'Menú y alérgenos'!$K$13:$K$62,"X"))&gt;0,1,0))</f>
        <v/>
      </c>
      <c r="AE119">
        <f>IF(O119&lt;&gt;"X",0,IF(IF($D119="",0,COUNTIFS('Menú y alérgenos'!$C$13:$C$62,$D119,'Menú y alérgenos'!$L$13:$L$62,"X"))+IF($E119="",0,COUNTIFS('Menú y alérgenos'!$C$13:$C$62,$E119,'Menú y alérgenos'!$L$13:$L$62,"X"))+IF($F119="",0,COUNTIFS('Menú y alérgenos'!$C$13:$C$62,$F119,'Menú y alérgenos'!$L$13:$L$62,"X"))&gt;0,1,0))</f>
        <v/>
      </c>
      <c r="AF119">
        <f>IF(P119&lt;&gt;"X",0,IF(IF($D119="",0,COUNTIFS('Menú y alérgenos'!$C$13:$C$62,$D119,'Menú y alérgenos'!$M$13:$M$62,"X"))+IF($E119="",0,COUNTIFS('Menú y alérgenos'!$C$13:$C$62,$E119,'Menú y alérgenos'!$M$13:$M$62,"X"))+IF($F119="",0,COUNTIFS('Menú y alérgenos'!$C$13:$C$62,$F119,'Menú y alérgenos'!$M$13:$M$62,"X"))&gt;0,1,0))</f>
        <v/>
      </c>
      <c r="AG119">
        <f>IF(Q119&lt;&gt;"X",0,IF(IF($D119="",0,COUNTIFS('Menú y alérgenos'!$C$13:$C$62,$D119,'Menú y alérgenos'!$N$13:$N$62,"X"))+IF($E119="",0,COUNTIFS('Menú y alérgenos'!$C$13:$C$62,$E119,'Menú y alérgenos'!$N$13:$N$62,"X"))+IF($F119="",0,COUNTIFS('Menú y alérgenos'!$C$13:$C$62,$F119,'Menú y alérgenos'!$N$13:$N$62,"X"))&gt;0,1,0))</f>
        <v/>
      </c>
      <c r="AH119">
        <f>IF(R119&lt;&gt;"X",0,IF(IF($D119="",0,COUNTIFS('Menú y alérgenos'!$C$13:$C$62,$D119,'Menú y alérgenos'!$O$13:$O$62,"X"))+IF($E119="",0,COUNTIFS('Menú y alérgenos'!$C$13:$C$62,$E119,'Menú y alérgenos'!$O$13:$O$62,"X"))+IF($F119="",0,COUNTIFS('Menú y alérgenos'!$C$13:$C$62,$F119,'Menú y alérgenos'!$O$13:$O$62,"X"))&gt;0,1,0))</f>
        <v/>
      </c>
      <c r="AI119">
        <f>IF(S119&lt;&gt;"X",0,IF(IF($D119="",0,COUNTIFS('Menú y alérgenos'!$C$13:$C$62,$D119,'Menú y alérgenos'!$P$13:$P$62,"X"))+IF($E119="",0,COUNTIFS('Menú y alérgenos'!$C$13:$C$62,$E119,'Menú y alérgenos'!$P$13:$P$62,"X"))+IF($F119="",0,COUNTIFS('Menú y alérgenos'!$C$13:$C$62,$F119,'Menú y alérgenos'!$P$13:$P$62,"X"))&gt;0,1,0))</f>
        <v/>
      </c>
      <c r="AJ119">
        <f>IF(T119&lt;&gt;"X",0,IF(IF($D119="",0,COUNTIFS('Menú y alérgenos'!$C$13:$C$62,$D119,'Menú y alérgenos'!$Q$13:$Q$62,"X"))+IF($E119="",0,COUNTIFS('Menú y alérgenos'!$C$13:$C$62,$E119,'Menú y alérgenos'!$Q$13:$Q$62,"X"))+IF($F119="",0,COUNTIFS('Menú y alérgenos'!$C$13:$C$62,$F119,'Menú y alérgenos'!$Q$13:$Q$62,"X"))&gt;0,1,0))</f>
        <v/>
      </c>
    </row>
    <row r="120">
      <c r="A120" s="14" t="n"/>
      <c r="B120" s="14" t="n"/>
      <c r="C120" s="14" t="n"/>
      <c r="D120" s="14" t="n"/>
      <c r="E120" s="14" t="n"/>
      <c r="F120" s="14" t="n"/>
      <c r="G120" s="22" t="n"/>
      <c r="H120" s="22" t="n"/>
      <c r="I120" s="22" t="n"/>
      <c r="J120" s="22" t="n"/>
      <c r="K120" s="22" t="n"/>
      <c r="L120" s="22" t="n"/>
      <c r="M120" s="22" t="n"/>
      <c r="N120" s="22" t="n"/>
      <c r="O120" s="22" t="n"/>
      <c r="P120" s="22" t="n"/>
      <c r="Q120" s="22" t="n"/>
      <c r="R120" s="22" t="n"/>
      <c r="S120" s="22" t="n"/>
      <c r="T120" s="22" t="n"/>
      <c r="U120" s="14" t="n"/>
      <c r="V120" s="16">
        <f>IF(COUNTA(D120:F120)=0,"",IF(SUM(W120:AJ120)&gt;0,"REVISAR ALÉRGENO","Sin cruce"))</f>
        <v/>
      </c>
      <c r="W120">
        <f>IF(G120&lt;&gt;"X",0,IF(IF($D120="",0,COUNTIFS('Menú y alérgenos'!$C$13:$C$62,$D120,'Menú y alérgenos'!$D$13:$D$62,"X"))+IF($E120="",0,COUNTIFS('Menú y alérgenos'!$C$13:$C$62,$E120,'Menú y alérgenos'!$D$13:$D$62,"X"))+IF($F120="",0,COUNTIFS('Menú y alérgenos'!$C$13:$C$62,$F120,'Menú y alérgenos'!$D$13:$D$62,"X"))&gt;0,1,0))</f>
        <v/>
      </c>
      <c r="X120">
        <f>IF(H120&lt;&gt;"X",0,IF(IF($D120="",0,COUNTIFS('Menú y alérgenos'!$C$13:$C$62,$D120,'Menú y alérgenos'!$E$13:$E$62,"X"))+IF($E120="",0,COUNTIFS('Menú y alérgenos'!$C$13:$C$62,$E120,'Menú y alérgenos'!$E$13:$E$62,"X"))+IF($F120="",0,COUNTIFS('Menú y alérgenos'!$C$13:$C$62,$F120,'Menú y alérgenos'!$E$13:$E$62,"X"))&gt;0,1,0))</f>
        <v/>
      </c>
      <c r="Y120">
        <f>IF(I120&lt;&gt;"X",0,IF(IF($D120="",0,COUNTIFS('Menú y alérgenos'!$C$13:$C$62,$D120,'Menú y alérgenos'!$F$13:$F$62,"X"))+IF($E120="",0,COUNTIFS('Menú y alérgenos'!$C$13:$C$62,$E120,'Menú y alérgenos'!$F$13:$F$62,"X"))+IF($F120="",0,COUNTIFS('Menú y alérgenos'!$C$13:$C$62,$F120,'Menú y alérgenos'!$F$13:$F$62,"X"))&gt;0,1,0))</f>
        <v/>
      </c>
      <c r="Z120">
        <f>IF(J120&lt;&gt;"X",0,IF(IF($D120="",0,COUNTIFS('Menú y alérgenos'!$C$13:$C$62,$D120,'Menú y alérgenos'!$G$13:$G$62,"X"))+IF($E120="",0,COUNTIFS('Menú y alérgenos'!$C$13:$C$62,$E120,'Menú y alérgenos'!$G$13:$G$62,"X"))+IF($F120="",0,COUNTIFS('Menú y alérgenos'!$C$13:$C$62,$F120,'Menú y alérgenos'!$G$13:$G$62,"X"))&gt;0,1,0))</f>
        <v/>
      </c>
      <c r="AA120">
        <f>IF(K120&lt;&gt;"X",0,IF(IF($D120="",0,COUNTIFS('Menú y alérgenos'!$C$13:$C$62,$D120,'Menú y alérgenos'!$H$13:$H$62,"X"))+IF($E120="",0,COUNTIFS('Menú y alérgenos'!$C$13:$C$62,$E120,'Menú y alérgenos'!$H$13:$H$62,"X"))+IF($F120="",0,COUNTIFS('Menú y alérgenos'!$C$13:$C$62,$F120,'Menú y alérgenos'!$H$13:$H$62,"X"))&gt;0,1,0))</f>
        <v/>
      </c>
      <c r="AB120">
        <f>IF(L120&lt;&gt;"X",0,IF(IF($D120="",0,COUNTIFS('Menú y alérgenos'!$C$13:$C$62,$D120,'Menú y alérgenos'!$I$13:$I$62,"X"))+IF($E120="",0,COUNTIFS('Menú y alérgenos'!$C$13:$C$62,$E120,'Menú y alérgenos'!$I$13:$I$62,"X"))+IF($F120="",0,COUNTIFS('Menú y alérgenos'!$C$13:$C$62,$F120,'Menú y alérgenos'!$I$13:$I$62,"X"))&gt;0,1,0))</f>
        <v/>
      </c>
      <c r="AC120">
        <f>IF(M120&lt;&gt;"X",0,IF(IF($D120="",0,COUNTIFS('Menú y alérgenos'!$C$13:$C$62,$D120,'Menú y alérgenos'!$J$13:$J$62,"X"))+IF($E120="",0,COUNTIFS('Menú y alérgenos'!$C$13:$C$62,$E120,'Menú y alérgenos'!$J$13:$J$62,"X"))+IF($F120="",0,COUNTIFS('Menú y alérgenos'!$C$13:$C$62,$F120,'Menú y alérgenos'!$J$13:$J$62,"X"))&gt;0,1,0))</f>
        <v/>
      </c>
      <c r="AD120">
        <f>IF(N120&lt;&gt;"X",0,IF(IF($D120="",0,COUNTIFS('Menú y alérgenos'!$C$13:$C$62,$D120,'Menú y alérgenos'!$K$13:$K$62,"X"))+IF($E120="",0,COUNTIFS('Menú y alérgenos'!$C$13:$C$62,$E120,'Menú y alérgenos'!$K$13:$K$62,"X"))+IF($F120="",0,COUNTIFS('Menú y alérgenos'!$C$13:$C$62,$F120,'Menú y alérgenos'!$K$13:$K$62,"X"))&gt;0,1,0))</f>
        <v/>
      </c>
      <c r="AE120">
        <f>IF(O120&lt;&gt;"X",0,IF(IF($D120="",0,COUNTIFS('Menú y alérgenos'!$C$13:$C$62,$D120,'Menú y alérgenos'!$L$13:$L$62,"X"))+IF($E120="",0,COUNTIFS('Menú y alérgenos'!$C$13:$C$62,$E120,'Menú y alérgenos'!$L$13:$L$62,"X"))+IF($F120="",0,COUNTIFS('Menú y alérgenos'!$C$13:$C$62,$F120,'Menú y alérgenos'!$L$13:$L$62,"X"))&gt;0,1,0))</f>
        <v/>
      </c>
      <c r="AF120">
        <f>IF(P120&lt;&gt;"X",0,IF(IF($D120="",0,COUNTIFS('Menú y alérgenos'!$C$13:$C$62,$D120,'Menú y alérgenos'!$M$13:$M$62,"X"))+IF($E120="",0,COUNTIFS('Menú y alérgenos'!$C$13:$C$62,$E120,'Menú y alérgenos'!$M$13:$M$62,"X"))+IF($F120="",0,COUNTIFS('Menú y alérgenos'!$C$13:$C$62,$F120,'Menú y alérgenos'!$M$13:$M$62,"X"))&gt;0,1,0))</f>
        <v/>
      </c>
      <c r="AG120">
        <f>IF(Q120&lt;&gt;"X",0,IF(IF($D120="",0,COUNTIFS('Menú y alérgenos'!$C$13:$C$62,$D120,'Menú y alérgenos'!$N$13:$N$62,"X"))+IF($E120="",0,COUNTIFS('Menú y alérgenos'!$C$13:$C$62,$E120,'Menú y alérgenos'!$N$13:$N$62,"X"))+IF($F120="",0,COUNTIFS('Menú y alérgenos'!$C$13:$C$62,$F120,'Menú y alérgenos'!$N$13:$N$62,"X"))&gt;0,1,0))</f>
        <v/>
      </c>
      <c r="AH120">
        <f>IF(R120&lt;&gt;"X",0,IF(IF($D120="",0,COUNTIFS('Menú y alérgenos'!$C$13:$C$62,$D120,'Menú y alérgenos'!$O$13:$O$62,"X"))+IF($E120="",0,COUNTIFS('Menú y alérgenos'!$C$13:$C$62,$E120,'Menú y alérgenos'!$O$13:$O$62,"X"))+IF($F120="",0,COUNTIFS('Menú y alérgenos'!$C$13:$C$62,$F120,'Menú y alérgenos'!$O$13:$O$62,"X"))&gt;0,1,0))</f>
        <v/>
      </c>
      <c r="AI120">
        <f>IF(S120&lt;&gt;"X",0,IF(IF($D120="",0,COUNTIFS('Menú y alérgenos'!$C$13:$C$62,$D120,'Menú y alérgenos'!$P$13:$P$62,"X"))+IF($E120="",0,COUNTIFS('Menú y alérgenos'!$C$13:$C$62,$E120,'Menú y alérgenos'!$P$13:$P$62,"X"))+IF($F120="",0,COUNTIFS('Menú y alérgenos'!$C$13:$C$62,$F120,'Menú y alérgenos'!$P$13:$P$62,"X"))&gt;0,1,0))</f>
        <v/>
      </c>
      <c r="AJ120">
        <f>IF(T120&lt;&gt;"X",0,IF(IF($D120="",0,COUNTIFS('Menú y alérgenos'!$C$13:$C$62,$D120,'Menú y alérgenos'!$Q$13:$Q$62,"X"))+IF($E120="",0,COUNTIFS('Menú y alérgenos'!$C$13:$C$62,$E120,'Menú y alérgenos'!$Q$13:$Q$62,"X"))+IF($F120="",0,COUNTIFS('Menú y alérgenos'!$C$13:$C$62,$F120,'Menú y alérgenos'!$Q$13:$Q$62,"X"))&gt;0,1,0))</f>
        <v/>
      </c>
    </row>
    <row r="121">
      <c r="A121" s="14" t="n"/>
      <c r="B121" s="14" t="n"/>
      <c r="C121" s="14" t="n"/>
      <c r="D121" s="14" t="n"/>
      <c r="E121" s="14" t="n"/>
      <c r="F121" s="14" t="n"/>
      <c r="G121" s="22" t="n"/>
      <c r="H121" s="22" t="n"/>
      <c r="I121" s="22" t="n"/>
      <c r="J121" s="22" t="n"/>
      <c r="K121" s="22" t="n"/>
      <c r="L121" s="22" t="n"/>
      <c r="M121" s="22" t="n"/>
      <c r="N121" s="22" t="n"/>
      <c r="O121" s="22" t="n"/>
      <c r="P121" s="22" t="n"/>
      <c r="Q121" s="22" t="n"/>
      <c r="R121" s="22" t="n"/>
      <c r="S121" s="22" t="n"/>
      <c r="T121" s="22" t="n"/>
      <c r="U121" s="14" t="n"/>
      <c r="V121" s="16">
        <f>IF(COUNTA(D121:F121)=0,"",IF(SUM(W121:AJ121)&gt;0,"REVISAR ALÉRGENO","Sin cruce"))</f>
        <v/>
      </c>
      <c r="W121">
        <f>IF(G121&lt;&gt;"X",0,IF(IF($D121="",0,COUNTIFS('Menú y alérgenos'!$C$13:$C$62,$D121,'Menú y alérgenos'!$D$13:$D$62,"X"))+IF($E121="",0,COUNTIFS('Menú y alérgenos'!$C$13:$C$62,$E121,'Menú y alérgenos'!$D$13:$D$62,"X"))+IF($F121="",0,COUNTIFS('Menú y alérgenos'!$C$13:$C$62,$F121,'Menú y alérgenos'!$D$13:$D$62,"X"))&gt;0,1,0))</f>
        <v/>
      </c>
      <c r="X121">
        <f>IF(H121&lt;&gt;"X",0,IF(IF($D121="",0,COUNTIFS('Menú y alérgenos'!$C$13:$C$62,$D121,'Menú y alérgenos'!$E$13:$E$62,"X"))+IF($E121="",0,COUNTIFS('Menú y alérgenos'!$C$13:$C$62,$E121,'Menú y alérgenos'!$E$13:$E$62,"X"))+IF($F121="",0,COUNTIFS('Menú y alérgenos'!$C$13:$C$62,$F121,'Menú y alérgenos'!$E$13:$E$62,"X"))&gt;0,1,0))</f>
        <v/>
      </c>
      <c r="Y121">
        <f>IF(I121&lt;&gt;"X",0,IF(IF($D121="",0,COUNTIFS('Menú y alérgenos'!$C$13:$C$62,$D121,'Menú y alérgenos'!$F$13:$F$62,"X"))+IF($E121="",0,COUNTIFS('Menú y alérgenos'!$C$13:$C$62,$E121,'Menú y alérgenos'!$F$13:$F$62,"X"))+IF($F121="",0,COUNTIFS('Menú y alérgenos'!$C$13:$C$62,$F121,'Menú y alérgenos'!$F$13:$F$62,"X"))&gt;0,1,0))</f>
        <v/>
      </c>
      <c r="Z121">
        <f>IF(J121&lt;&gt;"X",0,IF(IF($D121="",0,COUNTIFS('Menú y alérgenos'!$C$13:$C$62,$D121,'Menú y alérgenos'!$G$13:$G$62,"X"))+IF($E121="",0,COUNTIFS('Menú y alérgenos'!$C$13:$C$62,$E121,'Menú y alérgenos'!$G$13:$G$62,"X"))+IF($F121="",0,COUNTIFS('Menú y alérgenos'!$C$13:$C$62,$F121,'Menú y alérgenos'!$G$13:$G$62,"X"))&gt;0,1,0))</f>
        <v/>
      </c>
      <c r="AA121">
        <f>IF(K121&lt;&gt;"X",0,IF(IF($D121="",0,COUNTIFS('Menú y alérgenos'!$C$13:$C$62,$D121,'Menú y alérgenos'!$H$13:$H$62,"X"))+IF($E121="",0,COUNTIFS('Menú y alérgenos'!$C$13:$C$62,$E121,'Menú y alérgenos'!$H$13:$H$62,"X"))+IF($F121="",0,COUNTIFS('Menú y alérgenos'!$C$13:$C$62,$F121,'Menú y alérgenos'!$H$13:$H$62,"X"))&gt;0,1,0))</f>
        <v/>
      </c>
      <c r="AB121">
        <f>IF(L121&lt;&gt;"X",0,IF(IF($D121="",0,COUNTIFS('Menú y alérgenos'!$C$13:$C$62,$D121,'Menú y alérgenos'!$I$13:$I$62,"X"))+IF($E121="",0,COUNTIFS('Menú y alérgenos'!$C$13:$C$62,$E121,'Menú y alérgenos'!$I$13:$I$62,"X"))+IF($F121="",0,COUNTIFS('Menú y alérgenos'!$C$13:$C$62,$F121,'Menú y alérgenos'!$I$13:$I$62,"X"))&gt;0,1,0))</f>
        <v/>
      </c>
      <c r="AC121">
        <f>IF(M121&lt;&gt;"X",0,IF(IF($D121="",0,COUNTIFS('Menú y alérgenos'!$C$13:$C$62,$D121,'Menú y alérgenos'!$J$13:$J$62,"X"))+IF($E121="",0,COUNTIFS('Menú y alérgenos'!$C$13:$C$62,$E121,'Menú y alérgenos'!$J$13:$J$62,"X"))+IF($F121="",0,COUNTIFS('Menú y alérgenos'!$C$13:$C$62,$F121,'Menú y alérgenos'!$J$13:$J$62,"X"))&gt;0,1,0))</f>
        <v/>
      </c>
      <c r="AD121">
        <f>IF(N121&lt;&gt;"X",0,IF(IF($D121="",0,COUNTIFS('Menú y alérgenos'!$C$13:$C$62,$D121,'Menú y alérgenos'!$K$13:$K$62,"X"))+IF($E121="",0,COUNTIFS('Menú y alérgenos'!$C$13:$C$62,$E121,'Menú y alérgenos'!$K$13:$K$62,"X"))+IF($F121="",0,COUNTIFS('Menú y alérgenos'!$C$13:$C$62,$F121,'Menú y alérgenos'!$K$13:$K$62,"X"))&gt;0,1,0))</f>
        <v/>
      </c>
      <c r="AE121">
        <f>IF(O121&lt;&gt;"X",0,IF(IF($D121="",0,COUNTIFS('Menú y alérgenos'!$C$13:$C$62,$D121,'Menú y alérgenos'!$L$13:$L$62,"X"))+IF($E121="",0,COUNTIFS('Menú y alérgenos'!$C$13:$C$62,$E121,'Menú y alérgenos'!$L$13:$L$62,"X"))+IF($F121="",0,COUNTIFS('Menú y alérgenos'!$C$13:$C$62,$F121,'Menú y alérgenos'!$L$13:$L$62,"X"))&gt;0,1,0))</f>
        <v/>
      </c>
      <c r="AF121">
        <f>IF(P121&lt;&gt;"X",0,IF(IF($D121="",0,COUNTIFS('Menú y alérgenos'!$C$13:$C$62,$D121,'Menú y alérgenos'!$M$13:$M$62,"X"))+IF($E121="",0,COUNTIFS('Menú y alérgenos'!$C$13:$C$62,$E121,'Menú y alérgenos'!$M$13:$M$62,"X"))+IF($F121="",0,COUNTIFS('Menú y alérgenos'!$C$13:$C$62,$F121,'Menú y alérgenos'!$M$13:$M$62,"X"))&gt;0,1,0))</f>
        <v/>
      </c>
      <c r="AG121">
        <f>IF(Q121&lt;&gt;"X",0,IF(IF($D121="",0,COUNTIFS('Menú y alérgenos'!$C$13:$C$62,$D121,'Menú y alérgenos'!$N$13:$N$62,"X"))+IF($E121="",0,COUNTIFS('Menú y alérgenos'!$C$13:$C$62,$E121,'Menú y alérgenos'!$N$13:$N$62,"X"))+IF($F121="",0,COUNTIFS('Menú y alérgenos'!$C$13:$C$62,$F121,'Menú y alérgenos'!$N$13:$N$62,"X"))&gt;0,1,0))</f>
        <v/>
      </c>
      <c r="AH121">
        <f>IF(R121&lt;&gt;"X",0,IF(IF($D121="",0,COUNTIFS('Menú y alérgenos'!$C$13:$C$62,$D121,'Menú y alérgenos'!$O$13:$O$62,"X"))+IF($E121="",0,COUNTIFS('Menú y alérgenos'!$C$13:$C$62,$E121,'Menú y alérgenos'!$O$13:$O$62,"X"))+IF($F121="",0,COUNTIFS('Menú y alérgenos'!$C$13:$C$62,$F121,'Menú y alérgenos'!$O$13:$O$62,"X"))&gt;0,1,0))</f>
        <v/>
      </c>
      <c r="AI121">
        <f>IF(S121&lt;&gt;"X",0,IF(IF($D121="",0,COUNTIFS('Menú y alérgenos'!$C$13:$C$62,$D121,'Menú y alérgenos'!$P$13:$P$62,"X"))+IF($E121="",0,COUNTIFS('Menú y alérgenos'!$C$13:$C$62,$E121,'Menú y alérgenos'!$P$13:$P$62,"X"))+IF($F121="",0,COUNTIFS('Menú y alérgenos'!$C$13:$C$62,$F121,'Menú y alérgenos'!$P$13:$P$62,"X"))&gt;0,1,0))</f>
        <v/>
      </c>
      <c r="AJ121">
        <f>IF(T121&lt;&gt;"X",0,IF(IF($D121="",0,COUNTIFS('Menú y alérgenos'!$C$13:$C$62,$D121,'Menú y alérgenos'!$Q$13:$Q$62,"X"))+IF($E121="",0,COUNTIFS('Menú y alérgenos'!$C$13:$C$62,$E121,'Menú y alérgenos'!$Q$13:$Q$62,"X"))+IF($F121="",0,COUNTIFS('Menú y alérgenos'!$C$13:$C$62,$F121,'Menú y alérgenos'!$Q$13:$Q$62,"X"))&gt;0,1,0))</f>
        <v/>
      </c>
    </row>
    <row r="122">
      <c r="A122" s="14" t="n"/>
      <c r="B122" s="14" t="n"/>
      <c r="C122" s="14" t="n"/>
      <c r="D122" s="14" t="n"/>
      <c r="E122" s="14" t="n"/>
      <c r="F122" s="14" t="n"/>
      <c r="G122" s="22" t="n"/>
      <c r="H122" s="22" t="n"/>
      <c r="I122" s="22" t="n"/>
      <c r="J122" s="22" t="n"/>
      <c r="K122" s="22" t="n"/>
      <c r="L122" s="22" t="n"/>
      <c r="M122" s="22" t="n"/>
      <c r="N122" s="22" t="n"/>
      <c r="O122" s="22" t="n"/>
      <c r="P122" s="22" t="n"/>
      <c r="Q122" s="22" t="n"/>
      <c r="R122" s="22" t="n"/>
      <c r="S122" s="22" t="n"/>
      <c r="T122" s="22" t="n"/>
      <c r="U122" s="14" t="n"/>
      <c r="V122" s="16">
        <f>IF(COUNTA(D122:F122)=0,"",IF(SUM(W122:AJ122)&gt;0,"REVISAR ALÉRGENO","Sin cruce"))</f>
        <v/>
      </c>
      <c r="W122">
        <f>IF(G122&lt;&gt;"X",0,IF(IF($D122="",0,COUNTIFS('Menú y alérgenos'!$C$13:$C$62,$D122,'Menú y alérgenos'!$D$13:$D$62,"X"))+IF($E122="",0,COUNTIFS('Menú y alérgenos'!$C$13:$C$62,$E122,'Menú y alérgenos'!$D$13:$D$62,"X"))+IF($F122="",0,COUNTIFS('Menú y alérgenos'!$C$13:$C$62,$F122,'Menú y alérgenos'!$D$13:$D$62,"X"))&gt;0,1,0))</f>
        <v/>
      </c>
      <c r="X122">
        <f>IF(H122&lt;&gt;"X",0,IF(IF($D122="",0,COUNTIFS('Menú y alérgenos'!$C$13:$C$62,$D122,'Menú y alérgenos'!$E$13:$E$62,"X"))+IF($E122="",0,COUNTIFS('Menú y alérgenos'!$C$13:$C$62,$E122,'Menú y alérgenos'!$E$13:$E$62,"X"))+IF($F122="",0,COUNTIFS('Menú y alérgenos'!$C$13:$C$62,$F122,'Menú y alérgenos'!$E$13:$E$62,"X"))&gt;0,1,0))</f>
        <v/>
      </c>
      <c r="Y122">
        <f>IF(I122&lt;&gt;"X",0,IF(IF($D122="",0,COUNTIFS('Menú y alérgenos'!$C$13:$C$62,$D122,'Menú y alérgenos'!$F$13:$F$62,"X"))+IF($E122="",0,COUNTIFS('Menú y alérgenos'!$C$13:$C$62,$E122,'Menú y alérgenos'!$F$13:$F$62,"X"))+IF($F122="",0,COUNTIFS('Menú y alérgenos'!$C$13:$C$62,$F122,'Menú y alérgenos'!$F$13:$F$62,"X"))&gt;0,1,0))</f>
        <v/>
      </c>
      <c r="Z122">
        <f>IF(J122&lt;&gt;"X",0,IF(IF($D122="",0,COUNTIFS('Menú y alérgenos'!$C$13:$C$62,$D122,'Menú y alérgenos'!$G$13:$G$62,"X"))+IF($E122="",0,COUNTIFS('Menú y alérgenos'!$C$13:$C$62,$E122,'Menú y alérgenos'!$G$13:$G$62,"X"))+IF($F122="",0,COUNTIFS('Menú y alérgenos'!$C$13:$C$62,$F122,'Menú y alérgenos'!$G$13:$G$62,"X"))&gt;0,1,0))</f>
        <v/>
      </c>
      <c r="AA122">
        <f>IF(K122&lt;&gt;"X",0,IF(IF($D122="",0,COUNTIFS('Menú y alérgenos'!$C$13:$C$62,$D122,'Menú y alérgenos'!$H$13:$H$62,"X"))+IF($E122="",0,COUNTIFS('Menú y alérgenos'!$C$13:$C$62,$E122,'Menú y alérgenos'!$H$13:$H$62,"X"))+IF($F122="",0,COUNTIFS('Menú y alérgenos'!$C$13:$C$62,$F122,'Menú y alérgenos'!$H$13:$H$62,"X"))&gt;0,1,0))</f>
        <v/>
      </c>
      <c r="AB122">
        <f>IF(L122&lt;&gt;"X",0,IF(IF($D122="",0,COUNTIFS('Menú y alérgenos'!$C$13:$C$62,$D122,'Menú y alérgenos'!$I$13:$I$62,"X"))+IF($E122="",0,COUNTIFS('Menú y alérgenos'!$C$13:$C$62,$E122,'Menú y alérgenos'!$I$13:$I$62,"X"))+IF($F122="",0,COUNTIFS('Menú y alérgenos'!$C$13:$C$62,$F122,'Menú y alérgenos'!$I$13:$I$62,"X"))&gt;0,1,0))</f>
        <v/>
      </c>
      <c r="AC122">
        <f>IF(M122&lt;&gt;"X",0,IF(IF($D122="",0,COUNTIFS('Menú y alérgenos'!$C$13:$C$62,$D122,'Menú y alérgenos'!$J$13:$J$62,"X"))+IF($E122="",0,COUNTIFS('Menú y alérgenos'!$C$13:$C$62,$E122,'Menú y alérgenos'!$J$13:$J$62,"X"))+IF($F122="",0,COUNTIFS('Menú y alérgenos'!$C$13:$C$62,$F122,'Menú y alérgenos'!$J$13:$J$62,"X"))&gt;0,1,0))</f>
        <v/>
      </c>
      <c r="AD122">
        <f>IF(N122&lt;&gt;"X",0,IF(IF($D122="",0,COUNTIFS('Menú y alérgenos'!$C$13:$C$62,$D122,'Menú y alérgenos'!$K$13:$K$62,"X"))+IF($E122="",0,COUNTIFS('Menú y alérgenos'!$C$13:$C$62,$E122,'Menú y alérgenos'!$K$13:$K$62,"X"))+IF($F122="",0,COUNTIFS('Menú y alérgenos'!$C$13:$C$62,$F122,'Menú y alérgenos'!$K$13:$K$62,"X"))&gt;0,1,0))</f>
        <v/>
      </c>
      <c r="AE122">
        <f>IF(O122&lt;&gt;"X",0,IF(IF($D122="",0,COUNTIFS('Menú y alérgenos'!$C$13:$C$62,$D122,'Menú y alérgenos'!$L$13:$L$62,"X"))+IF($E122="",0,COUNTIFS('Menú y alérgenos'!$C$13:$C$62,$E122,'Menú y alérgenos'!$L$13:$L$62,"X"))+IF($F122="",0,COUNTIFS('Menú y alérgenos'!$C$13:$C$62,$F122,'Menú y alérgenos'!$L$13:$L$62,"X"))&gt;0,1,0))</f>
        <v/>
      </c>
      <c r="AF122">
        <f>IF(P122&lt;&gt;"X",0,IF(IF($D122="",0,COUNTIFS('Menú y alérgenos'!$C$13:$C$62,$D122,'Menú y alérgenos'!$M$13:$M$62,"X"))+IF($E122="",0,COUNTIFS('Menú y alérgenos'!$C$13:$C$62,$E122,'Menú y alérgenos'!$M$13:$M$62,"X"))+IF($F122="",0,COUNTIFS('Menú y alérgenos'!$C$13:$C$62,$F122,'Menú y alérgenos'!$M$13:$M$62,"X"))&gt;0,1,0))</f>
        <v/>
      </c>
      <c r="AG122">
        <f>IF(Q122&lt;&gt;"X",0,IF(IF($D122="",0,COUNTIFS('Menú y alérgenos'!$C$13:$C$62,$D122,'Menú y alérgenos'!$N$13:$N$62,"X"))+IF($E122="",0,COUNTIFS('Menú y alérgenos'!$C$13:$C$62,$E122,'Menú y alérgenos'!$N$13:$N$62,"X"))+IF($F122="",0,COUNTIFS('Menú y alérgenos'!$C$13:$C$62,$F122,'Menú y alérgenos'!$N$13:$N$62,"X"))&gt;0,1,0))</f>
        <v/>
      </c>
      <c r="AH122">
        <f>IF(R122&lt;&gt;"X",0,IF(IF($D122="",0,COUNTIFS('Menú y alérgenos'!$C$13:$C$62,$D122,'Menú y alérgenos'!$O$13:$O$62,"X"))+IF($E122="",0,COUNTIFS('Menú y alérgenos'!$C$13:$C$62,$E122,'Menú y alérgenos'!$O$13:$O$62,"X"))+IF($F122="",0,COUNTIFS('Menú y alérgenos'!$C$13:$C$62,$F122,'Menú y alérgenos'!$O$13:$O$62,"X"))&gt;0,1,0))</f>
        <v/>
      </c>
      <c r="AI122">
        <f>IF(S122&lt;&gt;"X",0,IF(IF($D122="",0,COUNTIFS('Menú y alérgenos'!$C$13:$C$62,$D122,'Menú y alérgenos'!$P$13:$P$62,"X"))+IF($E122="",0,COUNTIFS('Menú y alérgenos'!$C$13:$C$62,$E122,'Menú y alérgenos'!$P$13:$P$62,"X"))+IF($F122="",0,COUNTIFS('Menú y alérgenos'!$C$13:$C$62,$F122,'Menú y alérgenos'!$P$13:$P$62,"X"))&gt;0,1,0))</f>
        <v/>
      </c>
      <c r="AJ122">
        <f>IF(T122&lt;&gt;"X",0,IF(IF($D122="",0,COUNTIFS('Menú y alérgenos'!$C$13:$C$62,$D122,'Menú y alérgenos'!$Q$13:$Q$62,"X"))+IF($E122="",0,COUNTIFS('Menú y alérgenos'!$C$13:$C$62,$E122,'Menú y alérgenos'!$Q$13:$Q$62,"X"))+IF($F122="",0,COUNTIFS('Menú y alérgenos'!$C$13:$C$62,$F122,'Menú y alérgenos'!$Q$13:$Q$62,"X"))&gt;0,1,0))</f>
        <v/>
      </c>
    </row>
    <row r="123">
      <c r="A123" s="14" t="n"/>
      <c r="B123" s="14" t="n"/>
      <c r="C123" s="14" t="n"/>
      <c r="D123" s="14" t="n"/>
      <c r="E123" s="14" t="n"/>
      <c r="F123" s="14" t="n"/>
      <c r="G123" s="22" t="n"/>
      <c r="H123" s="22" t="n"/>
      <c r="I123" s="22" t="n"/>
      <c r="J123" s="22" t="n"/>
      <c r="K123" s="22" t="n"/>
      <c r="L123" s="22" t="n"/>
      <c r="M123" s="22" t="n"/>
      <c r="N123" s="22" t="n"/>
      <c r="O123" s="22" t="n"/>
      <c r="P123" s="22" t="n"/>
      <c r="Q123" s="22" t="n"/>
      <c r="R123" s="22" t="n"/>
      <c r="S123" s="22" t="n"/>
      <c r="T123" s="22" t="n"/>
      <c r="U123" s="14" t="n"/>
      <c r="V123" s="16">
        <f>IF(COUNTA(D123:F123)=0,"",IF(SUM(W123:AJ123)&gt;0,"REVISAR ALÉRGENO","Sin cruce"))</f>
        <v/>
      </c>
      <c r="W123">
        <f>IF(G123&lt;&gt;"X",0,IF(IF($D123="",0,COUNTIFS('Menú y alérgenos'!$C$13:$C$62,$D123,'Menú y alérgenos'!$D$13:$D$62,"X"))+IF($E123="",0,COUNTIFS('Menú y alérgenos'!$C$13:$C$62,$E123,'Menú y alérgenos'!$D$13:$D$62,"X"))+IF($F123="",0,COUNTIFS('Menú y alérgenos'!$C$13:$C$62,$F123,'Menú y alérgenos'!$D$13:$D$62,"X"))&gt;0,1,0))</f>
        <v/>
      </c>
      <c r="X123">
        <f>IF(H123&lt;&gt;"X",0,IF(IF($D123="",0,COUNTIFS('Menú y alérgenos'!$C$13:$C$62,$D123,'Menú y alérgenos'!$E$13:$E$62,"X"))+IF($E123="",0,COUNTIFS('Menú y alérgenos'!$C$13:$C$62,$E123,'Menú y alérgenos'!$E$13:$E$62,"X"))+IF($F123="",0,COUNTIFS('Menú y alérgenos'!$C$13:$C$62,$F123,'Menú y alérgenos'!$E$13:$E$62,"X"))&gt;0,1,0))</f>
        <v/>
      </c>
      <c r="Y123">
        <f>IF(I123&lt;&gt;"X",0,IF(IF($D123="",0,COUNTIFS('Menú y alérgenos'!$C$13:$C$62,$D123,'Menú y alérgenos'!$F$13:$F$62,"X"))+IF($E123="",0,COUNTIFS('Menú y alérgenos'!$C$13:$C$62,$E123,'Menú y alérgenos'!$F$13:$F$62,"X"))+IF($F123="",0,COUNTIFS('Menú y alérgenos'!$C$13:$C$62,$F123,'Menú y alérgenos'!$F$13:$F$62,"X"))&gt;0,1,0))</f>
        <v/>
      </c>
      <c r="Z123">
        <f>IF(J123&lt;&gt;"X",0,IF(IF($D123="",0,COUNTIFS('Menú y alérgenos'!$C$13:$C$62,$D123,'Menú y alérgenos'!$G$13:$G$62,"X"))+IF($E123="",0,COUNTIFS('Menú y alérgenos'!$C$13:$C$62,$E123,'Menú y alérgenos'!$G$13:$G$62,"X"))+IF($F123="",0,COUNTIFS('Menú y alérgenos'!$C$13:$C$62,$F123,'Menú y alérgenos'!$G$13:$G$62,"X"))&gt;0,1,0))</f>
        <v/>
      </c>
      <c r="AA123">
        <f>IF(K123&lt;&gt;"X",0,IF(IF($D123="",0,COUNTIFS('Menú y alérgenos'!$C$13:$C$62,$D123,'Menú y alérgenos'!$H$13:$H$62,"X"))+IF($E123="",0,COUNTIFS('Menú y alérgenos'!$C$13:$C$62,$E123,'Menú y alérgenos'!$H$13:$H$62,"X"))+IF($F123="",0,COUNTIFS('Menú y alérgenos'!$C$13:$C$62,$F123,'Menú y alérgenos'!$H$13:$H$62,"X"))&gt;0,1,0))</f>
        <v/>
      </c>
      <c r="AB123">
        <f>IF(L123&lt;&gt;"X",0,IF(IF($D123="",0,COUNTIFS('Menú y alérgenos'!$C$13:$C$62,$D123,'Menú y alérgenos'!$I$13:$I$62,"X"))+IF($E123="",0,COUNTIFS('Menú y alérgenos'!$C$13:$C$62,$E123,'Menú y alérgenos'!$I$13:$I$62,"X"))+IF($F123="",0,COUNTIFS('Menú y alérgenos'!$C$13:$C$62,$F123,'Menú y alérgenos'!$I$13:$I$62,"X"))&gt;0,1,0))</f>
        <v/>
      </c>
      <c r="AC123">
        <f>IF(M123&lt;&gt;"X",0,IF(IF($D123="",0,COUNTIFS('Menú y alérgenos'!$C$13:$C$62,$D123,'Menú y alérgenos'!$J$13:$J$62,"X"))+IF($E123="",0,COUNTIFS('Menú y alérgenos'!$C$13:$C$62,$E123,'Menú y alérgenos'!$J$13:$J$62,"X"))+IF($F123="",0,COUNTIFS('Menú y alérgenos'!$C$13:$C$62,$F123,'Menú y alérgenos'!$J$13:$J$62,"X"))&gt;0,1,0))</f>
        <v/>
      </c>
      <c r="AD123">
        <f>IF(N123&lt;&gt;"X",0,IF(IF($D123="",0,COUNTIFS('Menú y alérgenos'!$C$13:$C$62,$D123,'Menú y alérgenos'!$K$13:$K$62,"X"))+IF($E123="",0,COUNTIFS('Menú y alérgenos'!$C$13:$C$62,$E123,'Menú y alérgenos'!$K$13:$K$62,"X"))+IF($F123="",0,COUNTIFS('Menú y alérgenos'!$C$13:$C$62,$F123,'Menú y alérgenos'!$K$13:$K$62,"X"))&gt;0,1,0))</f>
        <v/>
      </c>
      <c r="AE123">
        <f>IF(O123&lt;&gt;"X",0,IF(IF($D123="",0,COUNTIFS('Menú y alérgenos'!$C$13:$C$62,$D123,'Menú y alérgenos'!$L$13:$L$62,"X"))+IF($E123="",0,COUNTIFS('Menú y alérgenos'!$C$13:$C$62,$E123,'Menú y alérgenos'!$L$13:$L$62,"X"))+IF($F123="",0,COUNTIFS('Menú y alérgenos'!$C$13:$C$62,$F123,'Menú y alérgenos'!$L$13:$L$62,"X"))&gt;0,1,0))</f>
        <v/>
      </c>
      <c r="AF123">
        <f>IF(P123&lt;&gt;"X",0,IF(IF($D123="",0,COUNTIFS('Menú y alérgenos'!$C$13:$C$62,$D123,'Menú y alérgenos'!$M$13:$M$62,"X"))+IF($E123="",0,COUNTIFS('Menú y alérgenos'!$C$13:$C$62,$E123,'Menú y alérgenos'!$M$13:$M$62,"X"))+IF($F123="",0,COUNTIFS('Menú y alérgenos'!$C$13:$C$62,$F123,'Menú y alérgenos'!$M$13:$M$62,"X"))&gt;0,1,0))</f>
        <v/>
      </c>
      <c r="AG123">
        <f>IF(Q123&lt;&gt;"X",0,IF(IF($D123="",0,COUNTIFS('Menú y alérgenos'!$C$13:$C$62,$D123,'Menú y alérgenos'!$N$13:$N$62,"X"))+IF($E123="",0,COUNTIFS('Menú y alérgenos'!$C$13:$C$62,$E123,'Menú y alérgenos'!$N$13:$N$62,"X"))+IF($F123="",0,COUNTIFS('Menú y alérgenos'!$C$13:$C$62,$F123,'Menú y alérgenos'!$N$13:$N$62,"X"))&gt;0,1,0))</f>
        <v/>
      </c>
      <c r="AH123">
        <f>IF(R123&lt;&gt;"X",0,IF(IF($D123="",0,COUNTIFS('Menú y alérgenos'!$C$13:$C$62,$D123,'Menú y alérgenos'!$O$13:$O$62,"X"))+IF($E123="",0,COUNTIFS('Menú y alérgenos'!$C$13:$C$62,$E123,'Menú y alérgenos'!$O$13:$O$62,"X"))+IF($F123="",0,COUNTIFS('Menú y alérgenos'!$C$13:$C$62,$F123,'Menú y alérgenos'!$O$13:$O$62,"X"))&gt;0,1,0))</f>
        <v/>
      </c>
      <c r="AI123">
        <f>IF(S123&lt;&gt;"X",0,IF(IF($D123="",0,COUNTIFS('Menú y alérgenos'!$C$13:$C$62,$D123,'Menú y alérgenos'!$P$13:$P$62,"X"))+IF($E123="",0,COUNTIFS('Menú y alérgenos'!$C$13:$C$62,$E123,'Menú y alérgenos'!$P$13:$P$62,"X"))+IF($F123="",0,COUNTIFS('Menú y alérgenos'!$C$13:$C$62,$F123,'Menú y alérgenos'!$P$13:$P$62,"X"))&gt;0,1,0))</f>
        <v/>
      </c>
      <c r="AJ123">
        <f>IF(T123&lt;&gt;"X",0,IF(IF($D123="",0,COUNTIFS('Menú y alérgenos'!$C$13:$C$62,$D123,'Menú y alérgenos'!$Q$13:$Q$62,"X"))+IF($E123="",0,COUNTIFS('Menú y alérgenos'!$C$13:$C$62,$E123,'Menú y alérgenos'!$Q$13:$Q$62,"X"))+IF($F123="",0,COUNTIFS('Menú y alérgenos'!$C$13:$C$62,$F123,'Menú y alérgenos'!$Q$13:$Q$62,"X"))&gt;0,1,0))</f>
        <v/>
      </c>
    </row>
    <row r="124">
      <c r="A124" s="14" t="n"/>
      <c r="B124" s="14" t="n"/>
      <c r="C124" s="14" t="n"/>
      <c r="D124" s="14" t="n"/>
      <c r="E124" s="14" t="n"/>
      <c r="F124" s="14" t="n"/>
      <c r="G124" s="22" t="n"/>
      <c r="H124" s="22" t="n"/>
      <c r="I124" s="22" t="n"/>
      <c r="J124" s="22" t="n"/>
      <c r="K124" s="22" t="n"/>
      <c r="L124" s="22" t="n"/>
      <c r="M124" s="22" t="n"/>
      <c r="N124" s="22" t="n"/>
      <c r="O124" s="22" t="n"/>
      <c r="P124" s="22" t="n"/>
      <c r="Q124" s="22" t="n"/>
      <c r="R124" s="22" t="n"/>
      <c r="S124" s="22" t="n"/>
      <c r="T124" s="22" t="n"/>
      <c r="U124" s="14" t="n"/>
      <c r="V124" s="16">
        <f>IF(COUNTA(D124:F124)=0,"",IF(SUM(W124:AJ124)&gt;0,"REVISAR ALÉRGENO","Sin cruce"))</f>
        <v/>
      </c>
      <c r="W124">
        <f>IF(G124&lt;&gt;"X",0,IF(IF($D124="",0,COUNTIFS('Menú y alérgenos'!$C$13:$C$62,$D124,'Menú y alérgenos'!$D$13:$D$62,"X"))+IF($E124="",0,COUNTIFS('Menú y alérgenos'!$C$13:$C$62,$E124,'Menú y alérgenos'!$D$13:$D$62,"X"))+IF($F124="",0,COUNTIFS('Menú y alérgenos'!$C$13:$C$62,$F124,'Menú y alérgenos'!$D$13:$D$62,"X"))&gt;0,1,0))</f>
        <v/>
      </c>
      <c r="X124">
        <f>IF(H124&lt;&gt;"X",0,IF(IF($D124="",0,COUNTIFS('Menú y alérgenos'!$C$13:$C$62,$D124,'Menú y alérgenos'!$E$13:$E$62,"X"))+IF($E124="",0,COUNTIFS('Menú y alérgenos'!$C$13:$C$62,$E124,'Menú y alérgenos'!$E$13:$E$62,"X"))+IF($F124="",0,COUNTIFS('Menú y alérgenos'!$C$13:$C$62,$F124,'Menú y alérgenos'!$E$13:$E$62,"X"))&gt;0,1,0))</f>
        <v/>
      </c>
      <c r="Y124">
        <f>IF(I124&lt;&gt;"X",0,IF(IF($D124="",0,COUNTIFS('Menú y alérgenos'!$C$13:$C$62,$D124,'Menú y alérgenos'!$F$13:$F$62,"X"))+IF($E124="",0,COUNTIFS('Menú y alérgenos'!$C$13:$C$62,$E124,'Menú y alérgenos'!$F$13:$F$62,"X"))+IF($F124="",0,COUNTIFS('Menú y alérgenos'!$C$13:$C$62,$F124,'Menú y alérgenos'!$F$13:$F$62,"X"))&gt;0,1,0))</f>
        <v/>
      </c>
      <c r="Z124">
        <f>IF(J124&lt;&gt;"X",0,IF(IF($D124="",0,COUNTIFS('Menú y alérgenos'!$C$13:$C$62,$D124,'Menú y alérgenos'!$G$13:$G$62,"X"))+IF($E124="",0,COUNTIFS('Menú y alérgenos'!$C$13:$C$62,$E124,'Menú y alérgenos'!$G$13:$G$62,"X"))+IF($F124="",0,COUNTIFS('Menú y alérgenos'!$C$13:$C$62,$F124,'Menú y alérgenos'!$G$13:$G$62,"X"))&gt;0,1,0))</f>
        <v/>
      </c>
      <c r="AA124">
        <f>IF(K124&lt;&gt;"X",0,IF(IF($D124="",0,COUNTIFS('Menú y alérgenos'!$C$13:$C$62,$D124,'Menú y alérgenos'!$H$13:$H$62,"X"))+IF($E124="",0,COUNTIFS('Menú y alérgenos'!$C$13:$C$62,$E124,'Menú y alérgenos'!$H$13:$H$62,"X"))+IF($F124="",0,COUNTIFS('Menú y alérgenos'!$C$13:$C$62,$F124,'Menú y alérgenos'!$H$13:$H$62,"X"))&gt;0,1,0))</f>
        <v/>
      </c>
      <c r="AB124">
        <f>IF(L124&lt;&gt;"X",0,IF(IF($D124="",0,COUNTIFS('Menú y alérgenos'!$C$13:$C$62,$D124,'Menú y alérgenos'!$I$13:$I$62,"X"))+IF($E124="",0,COUNTIFS('Menú y alérgenos'!$C$13:$C$62,$E124,'Menú y alérgenos'!$I$13:$I$62,"X"))+IF($F124="",0,COUNTIFS('Menú y alérgenos'!$C$13:$C$62,$F124,'Menú y alérgenos'!$I$13:$I$62,"X"))&gt;0,1,0))</f>
        <v/>
      </c>
      <c r="AC124">
        <f>IF(M124&lt;&gt;"X",0,IF(IF($D124="",0,COUNTIFS('Menú y alérgenos'!$C$13:$C$62,$D124,'Menú y alérgenos'!$J$13:$J$62,"X"))+IF($E124="",0,COUNTIFS('Menú y alérgenos'!$C$13:$C$62,$E124,'Menú y alérgenos'!$J$13:$J$62,"X"))+IF($F124="",0,COUNTIFS('Menú y alérgenos'!$C$13:$C$62,$F124,'Menú y alérgenos'!$J$13:$J$62,"X"))&gt;0,1,0))</f>
        <v/>
      </c>
      <c r="AD124">
        <f>IF(N124&lt;&gt;"X",0,IF(IF($D124="",0,COUNTIFS('Menú y alérgenos'!$C$13:$C$62,$D124,'Menú y alérgenos'!$K$13:$K$62,"X"))+IF($E124="",0,COUNTIFS('Menú y alérgenos'!$C$13:$C$62,$E124,'Menú y alérgenos'!$K$13:$K$62,"X"))+IF($F124="",0,COUNTIFS('Menú y alérgenos'!$C$13:$C$62,$F124,'Menú y alérgenos'!$K$13:$K$62,"X"))&gt;0,1,0))</f>
        <v/>
      </c>
      <c r="AE124">
        <f>IF(O124&lt;&gt;"X",0,IF(IF($D124="",0,COUNTIFS('Menú y alérgenos'!$C$13:$C$62,$D124,'Menú y alérgenos'!$L$13:$L$62,"X"))+IF($E124="",0,COUNTIFS('Menú y alérgenos'!$C$13:$C$62,$E124,'Menú y alérgenos'!$L$13:$L$62,"X"))+IF($F124="",0,COUNTIFS('Menú y alérgenos'!$C$13:$C$62,$F124,'Menú y alérgenos'!$L$13:$L$62,"X"))&gt;0,1,0))</f>
        <v/>
      </c>
      <c r="AF124">
        <f>IF(P124&lt;&gt;"X",0,IF(IF($D124="",0,COUNTIFS('Menú y alérgenos'!$C$13:$C$62,$D124,'Menú y alérgenos'!$M$13:$M$62,"X"))+IF($E124="",0,COUNTIFS('Menú y alérgenos'!$C$13:$C$62,$E124,'Menú y alérgenos'!$M$13:$M$62,"X"))+IF($F124="",0,COUNTIFS('Menú y alérgenos'!$C$13:$C$62,$F124,'Menú y alérgenos'!$M$13:$M$62,"X"))&gt;0,1,0))</f>
        <v/>
      </c>
      <c r="AG124">
        <f>IF(Q124&lt;&gt;"X",0,IF(IF($D124="",0,COUNTIFS('Menú y alérgenos'!$C$13:$C$62,$D124,'Menú y alérgenos'!$N$13:$N$62,"X"))+IF($E124="",0,COUNTIFS('Menú y alérgenos'!$C$13:$C$62,$E124,'Menú y alérgenos'!$N$13:$N$62,"X"))+IF($F124="",0,COUNTIFS('Menú y alérgenos'!$C$13:$C$62,$F124,'Menú y alérgenos'!$N$13:$N$62,"X"))&gt;0,1,0))</f>
        <v/>
      </c>
      <c r="AH124">
        <f>IF(R124&lt;&gt;"X",0,IF(IF($D124="",0,COUNTIFS('Menú y alérgenos'!$C$13:$C$62,$D124,'Menú y alérgenos'!$O$13:$O$62,"X"))+IF($E124="",0,COUNTIFS('Menú y alérgenos'!$C$13:$C$62,$E124,'Menú y alérgenos'!$O$13:$O$62,"X"))+IF($F124="",0,COUNTIFS('Menú y alérgenos'!$C$13:$C$62,$F124,'Menú y alérgenos'!$O$13:$O$62,"X"))&gt;0,1,0))</f>
        <v/>
      </c>
      <c r="AI124">
        <f>IF(S124&lt;&gt;"X",0,IF(IF($D124="",0,COUNTIFS('Menú y alérgenos'!$C$13:$C$62,$D124,'Menú y alérgenos'!$P$13:$P$62,"X"))+IF($E124="",0,COUNTIFS('Menú y alérgenos'!$C$13:$C$62,$E124,'Menú y alérgenos'!$P$13:$P$62,"X"))+IF($F124="",0,COUNTIFS('Menú y alérgenos'!$C$13:$C$62,$F124,'Menú y alérgenos'!$P$13:$P$62,"X"))&gt;0,1,0))</f>
        <v/>
      </c>
      <c r="AJ124">
        <f>IF(T124&lt;&gt;"X",0,IF(IF($D124="",0,COUNTIFS('Menú y alérgenos'!$C$13:$C$62,$D124,'Menú y alérgenos'!$Q$13:$Q$62,"X"))+IF($E124="",0,COUNTIFS('Menú y alérgenos'!$C$13:$C$62,$E124,'Menú y alérgenos'!$Q$13:$Q$62,"X"))+IF($F124="",0,COUNTIFS('Menú y alérgenos'!$C$13:$C$62,$F124,'Menú y alérgenos'!$Q$13:$Q$62,"X"))&gt;0,1,0))</f>
        <v/>
      </c>
    </row>
    <row r="125">
      <c r="A125" s="14" t="n"/>
      <c r="B125" s="14" t="n"/>
      <c r="C125" s="14" t="n"/>
      <c r="D125" s="14" t="n"/>
      <c r="E125" s="14" t="n"/>
      <c r="F125" s="14" t="n"/>
      <c r="G125" s="22" t="n"/>
      <c r="H125" s="22" t="n"/>
      <c r="I125" s="22" t="n"/>
      <c r="J125" s="22" t="n"/>
      <c r="K125" s="22" t="n"/>
      <c r="L125" s="22" t="n"/>
      <c r="M125" s="22" t="n"/>
      <c r="N125" s="22" t="n"/>
      <c r="O125" s="22" t="n"/>
      <c r="P125" s="22" t="n"/>
      <c r="Q125" s="22" t="n"/>
      <c r="R125" s="22" t="n"/>
      <c r="S125" s="22" t="n"/>
      <c r="T125" s="22" t="n"/>
      <c r="U125" s="14" t="n"/>
      <c r="V125" s="16">
        <f>IF(COUNTA(D125:F125)=0,"",IF(SUM(W125:AJ125)&gt;0,"REVISAR ALÉRGENO","Sin cruce"))</f>
        <v/>
      </c>
      <c r="W125">
        <f>IF(G125&lt;&gt;"X",0,IF(IF($D125="",0,COUNTIFS('Menú y alérgenos'!$C$13:$C$62,$D125,'Menú y alérgenos'!$D$13:$D$62,"X"))+IF($E125="",0,COUNTIFS('Menú y alérgenos'!$C$13:$C$62,$E125,'Menú y alérgenos'!$D$13:$D$62,"X"))+IF($F125="",0,COUNTIFS('Menú y alérgenos'!$C$13:$C$62,$F125,'Menú y alérgenos'!$D$13:$D$62,"X"))&gt;0,1,0))</f>
        <v/>
      </c>
      <c r="X125">
        <f>IF(H125&lt;&gt;"X",0,IF(IF($D125="",0,COUNTIFS('Menú y alérgenos'!$C$13:$C$62,$D125,'Menú y alérgenos'!$E$13:$E$62,"X"))+IF($E125="",0,COUNTIFS('Menú y alérgenos'!$C$13:$C$62,$E125,'Menú y alérgenos'!$E$13:$E$62,"X"))+IF($F125="",0,COUNTIFS('Menú y alérgenos'!$C$13:$C$62,$F125,'Menú y alérgenos'!$E$13:$E$62,"X"))&gt;0,1,0))</f>
        <v/>
      </c>
      <c r="Y125">
        <f>IF(I125&lt;&gt;"X",0,IF(IF($D125="",0,COUNTIFS('Menú y alérgenos'!$C$13:$C$62,$D125,'Menú y alérgenos'!$F$13:$F$62,"X"))+IF($E125="",0,COUNTIFS('Menú y alérgenos'!$C$13:$C$62,$E125,'Menú y alérgenos'!$F$13:$F$62,"X"))+IF($F125="",0,COUNTIFS('Menú y alérgenos'!$C$13:$C$62,$F125,'Menú y alérgenos'!$F$13:$F$62,"X"))&gt;0,1,0))</f>
        <v/>
      </c>
      <c r="Z125">
        <f>IF(J125&lt;&gt;"X",0,IF(IF($D125="",0,COUNTIFS('Menú y alérgenos'!$C$13:$C$62,$D125,'Menú y alérgenos'!$G$13:$G$62,"X"))+IF($E125="",0,COUNTIFS('Menú y alérgenos'!$C$13:$C$62,$E125,'Menú y alérgenos'!$G$13:$G$62,"X"))+IF($F125="",0,COUNTIFS('Menú y alérgenos'!$C$13:$C$62,$F125,'Menú y alérgenos'!$G$13:$G$62,"X"))&gt;0,1,0))</f>
        <v/>
      </c>
      <c r="AA125">
        <f>IF(K125&lt;&gt;"X",0,IF(IF($D125="",0,COUNTIFS('Menú y alérgenos'!$C$13:$C$62,$D125,'Menú y alérgenos'!$H$13:$H$62,"X"))+IF($E125="",0,COUNTIFS('Menú y alérgenos'!$C$13:$C$62,$E125,'Menú y alérgenos'!$H$13:$H$62,"X"))+IF($F125="",0,COUNTIFS('Menú y alérgenos'!$C$13:$C$62,$F125,'Menú y alérgenos'!$H$13:$H$62,"X"))&gt;0,1,0))</f>
        <v/>
      </c>
      <c r="AB125">
        <f>IF(L125&lt;&gt;"X",0,IF(IF($D125="",0,COUNTIFS('Menú y alérgenos'!$C$13:$C$62,$D125,'Menú y alérgenos'!$I$13:$I$62,"X"))+IF($E125="",0,COUNTIFS('Menú y alérgenos'!$C$13:$C$62,$E125,'Menú y alérgenos'!$I$13:$I$62,"X"))+IF($F125="",0,COUNTIFS('Menú y alérgenos'!$C$13:$C$62,$F125,'Menú y alérgenos'!$I$13:$I$62,"X"))&gt;0,1,0))</f>
        <v/>
      </c>
      <c r="AC125">
        <f>IF(M125&lt;&gt;"X",0,IF(IF($D125="",0,COUNTIFS('Menú y alérgenos'!$C$13:$C$62,$D125,'Menú y alérgenos'!$J$13:$J$62,"X"))+IF($E125="",0,COUNTIFS('Menú y alérgenos'!$C$13:$C$62,$E125,'Menú y alérgenos'!$J$13:$J$62,"X"))+IF($F125="",0,COUNTIFS('Menú y alérgenos'!$C$13:$C$62,$F125,'Menú y alérgenos'!$J$13:$J$62,"X"))&gt;0,1,0))</f>
        <v/>
      </c>
      <c r="AD125">
        <f>IF(N125&lt;&gt;"X",0,IF(IF($D125="",0,COUNTIFS('Menú y alérgenos'!$C$13:$C$62,$D125,'Menú y alérgenos'!$K$13:$K$62,"X"))+IF($E125="",0,COUNTIFS('Menú y alérgenos'!$C$13:$C$62,$E125,'Menú y alérgenos'!$K$13:$K$62,"X"))+IF($F125="",0,COUNTIFS('Menú y alérgenos'!$C$13:$C$62,$F125,'Menú y alérgenos'!$K$13:$K$62,"X"))&gt;0,1,0))</f>
        <v/>
      </c>
      <c r="AE125">
        <f>IF(O125&lt;&gt;"X",0,IF(IF($D125="",0,COUNTIFS('Menú y alérgenos'!$C$13:$C$62,$D125,'Menú y alérgenos'!$L$13:$L$62,"X"))+IF($E125="",0,COUNTIFS('Menú y alérgenos'!$C$13:$C$62,$E125,'Menú y alérgenos'!$L$13:$L$62,"X"))+IF($F125="",0,COUNTIFS('Menú y alérgenos'!$C$13:$C$62,$F125,'Menú y alérgenos'!$L$13:$L$62,"X"))&gt;0,1,0))</f>
        <v/>
      </c>
      <c r="AF125">
        <f>IF(P125&lt;&gt;"X",0,IF(IF($D125="",0,COUNTIFS('Menú y alérgenos'!$C$13:$C$62,$D125,'Menú y alérgenos'!$M$13:$M$62,"X"))+IF($E125="",0,COUNTIFS('Menú y alérgenos'!$C$13:$C$62,$E125,'Menú y alérgenos'!$M$13:$M$62,"X"))+IF($F125="",0,COUNTIFS('Menú y alérgenos'!$C$13:$C$62,$F125,'Menú y alérgenos'!$M$13:$M$62,"X"))&gt;0,1,0))</f>
        <v/>
      </c>
      <c r="AG125">
        <f>IF(Q125&lt;&gt;"X",0,IF(IF($D125="",0,COUNTIFS('Menú y alérgenos'!$C$13:$C$62,$D125,'Menú y alérgenos'!$N$13:$N$62,"X"))+IF($E125="",0,COUNTIFS('Menú y alérgenos'!$C$13:$C$62,$E125,'Menú y alérgenos'!$N$13:$N$62,"X"))+IF($F125="",0,COUNTIFS('Menú y alérgenos'!$C$13:$C$62,$F125,'Menú y alérgenos'!$N$13:$N$62,"X"))&gt;0,1,0))</f>
        <v/>
      </c>
      <c r="AH125">
        <f>IF(R125&lt;&gt;"X",0,IF(IF($D125="",0,COUNTIFS('Menú y alérgenos'!$C$13:$C$62,$D125,'Menú y alérgenos'!$O$13:$O$62,"X"))+IF($E125="",0,COUNTIFS('Menú y alérgenos'!$C$13:$C$62,$E125,'Menú y alérgenos'!$O$13:$O$62,"X"))+IF($F125="",0,COUNTIFS('Menú y alérgenos'!$C$13:$C$62,$F125,'Menú y alérgenos'!$O$13:$O$62,"X"))&gt;0,1,0))</f>
        <v/>
      </c>
      <c r="AI125">
        <f>IF(S125&lt;&gt;"X",0,IF(IF($D125="",0,COUNTIFS('Menú y alérgenos'!$C$13:$C$62,$D125,'Menú y alérgenos'!$P$13:$P$62,"X"))+IF($E125="",0,COUNTIFS('Menú y alérgenos'!$C$13:$C$62,$E125,'Menú y alérgenos'!$P$13:$P$62,"X"))+IF($F125="",0,COUNTIFS('Menú y alérgenos'!$C$13:$C$62,$F125,'Menú y alérgenos'!$P$13:$P$62,"X"))&gt;0,1,0))</f>
        <v/>
      </c>
      <c r="AJ125">
        <f>IF(T125&lt;&gt;"X",0,IF(IF($D125="",0,COUNTIFS('Menú y alérgenos'!$C$13:$C$62,$D125,'Menú y alérgenos'!$Q$13:$Q$62,"X"))+IF($E125="",0,COUNTIFS('Menú y alérgenos'!$C$13:$C$62,$E125,'Menú y alérgenos'!$Q$13:$Q$62,"X"))+IF($F125="",0,COUNTIFS('Menú y alérgenos'!$C$13:$C$62,$F125,'Menú y alérgenos'!$Q$13:$Q$62,"X"))&gt;0,1,0))</f>
        <v/>
      </c>
    </row>
    <row r="126">
      <c r="A126" s="14" t="n"/>
      <c r="B126" s="14" t="n"/>
      <c r="C126" s="14" t="n"/>
      <c r="D126" s="14" t="n"/>
      <c r="E126" s="14" t="n"/>
      <c r="F126" s="14" t="n"/>
      <c r="G126" s="22" t="n"/>
      <c r="H126" s="22" t="n"/>
      <c r="I126" s="22" t="n"/>
      <c r="J126" s="22" t="n"/>
      <c r="K126" s="22" t="n"/>
      <c r="L126" s="22" t="n"/>
      <c r="M126" s="22" t="n"/>
      <c r="N126" s="22" t="n"/>
      <c r="O126" s="22" t="n"/>
      <c r="P126" s="22" t="n"/>
      <c r="Q126" s="22" t="n"/>
      <c r="R126" s="22" t="n"/>
      <c r="S126" s="22" t="n"/>
      <c r="T126" s="22" t="n"/>
      <c r="U126" s="14" t="n"/>
      <c r="V126" s="16">
        <f>IF(COUNTA(D126:F126)=0,"",IF(SUM(W126:AJ126)&gt;0,"REVISAR ALÉRGENO","Sin cruce"))</f>
        <v/>
      </c>
      <c r="W126">
        <f>IF(G126&lt;&gt;"X",0,IF(IF($D126="",0,COUNTIFS('Menú y alérgenos'!$C$13:$C$62,$D126,'Menú y alérgenos'!$D$13:$D$62,"X"))+IF($E126="",0,COUNTIFS('Menú y alérgenos'!$C$13:$C$62,$E126,'Menú y alérgenos'!$D$13:$D$62,"X"))+IF($F126="",0,COUNTIFS('Menú y alérgenos'!$C$13:$C$62,$F126,'Menú y alérgenos'!$D$13:$D$62,"X"))&gt;0,1,0))</f>
        <v/>
      </c>
      <c r="X126">
        <f>IF(H126&lt;&gt;"X",0,IF(IF($D126="",0,COUNTIFS('Menú y alérgenos'!$C$13:$C$62,$D126,'Menú y alérgenos'!$E$13:$E$62,"X"))+IF($E126="",0,COUNTIFS('Menú y alérgenos'!$C$13:$C$62,$E126,'Menú y alérgenos'!$E$13:$E$62,"X"))+IF($F126="",0,COUNTIFS('Menú y alérgenos'!$C$13:$C$62,$F126,'Menú y alérgenos'!$E$13:$E$62,"X"))&gt;0,1,0))</f>
        <v/>
      </c>
      <c r="Y126">
        <f>IF(I126&lt;&gt;"X",0,IF(IF($D126="",0,COUNTIFS('Menú y alérgenos'!$C$13:$C$62,$D126,'Menú y alérgenos'!$F$13:$F$62,"X"))+IF($E126="",0,COUNTIFS('Menú y alérgenos'!$C$13:$C$62,$E126,'Menú y alérgenos'!$F$13:$F$62,"X"))+IF($F126="",0,COUNTIFS('Menú y alérgenos'!$C$13:$C$62,$F126,'Menú y alérgenos'!$F$13:$F$62,"X"))&gt;0,1,0))</f>
        <v/>
      </c>
      <c r="Z126">
        <f>IF(J126&lt;&gt;"X",0,IF(IF($D126="",0,COUNTIFS('Menú y alérgenos'!$C$13:$C$62,$D126,'Menú y alérgenos'!$G$13:$G$62,"X"))+IF($E126="",0,COUNTIFS('Menú y alérgenos'!$C$13:$C$62,$E126,'Menú y alérgenos'!$G$13:$G$62,"X"))+IF($F126="",0,COUNTIFS('Menú y alérgenos'!$C$13:$C$62,$F126,'Menú y alérgenos'!$G$13:$G$62,"X"))&gt;0,1,0))</f>
        <v/>
      </c>
      <c r="AA126">
        <f>IF(K126&lt;&gt;"X",0,IF(IF($D126="",0,COUNTIFS('Menú y alérgenos'!$C$13:$C$62,$D126,'Menú y alérgenos'!$H$13:$H$62,"X"))+IF($E126="",0,COUNTIFS('Menú y alérgenos'!$C$13:$C$62,$E126,'Menú y alérgenos'!$H$13:$H$62,"X"))+IF($F126="",0,COUNTIFS('Menú y alérgenos'!$C$13:$C$62,$F126,'Menú y alérgenos'!$H$13:$H$62,"X"))&gt;0,1,0))</f>
        <v/>
      </c>
      <c r="AB126">
        <f>IF(L126&lt;&gt;"X",0,IF(IF($D126="",0,COUNTIFS('Menú y alérgenos'!$C$13:$C$62,$D126,'Menú y alérgenos'!$I$13:$I$62,"X"))+IF($E126="",0,COUNTIFS('Menú y alérgenos'!$C$13:$C$62,$E126,'Menú y alérgenos'!$I$13:$I$62,"X"))+IF($F126="",0,COUNTIFS('Menú y alérgenos'!$C$13:$C$62,$F126,'Menú y alérgenos'!$I$13:$I$62,"X"))&gt;0,1,0))</f>
        <v/>
      </c>
      <c r="AC126">
        <f>IF(M126&lt;&gt;"X",0,IF(IF($D126="",0,COUNTIFS('Menú y alérgenos'!$C$13:$C$62,$D126,'Menú y alérgenos'!$J$13:$J$62,"X"))+IF($E126="",0,COUNTIFS('Menú y alérgenos'!$C$13:$C$62,$E126,'Menú y alérgenos'!$J$13:$J$62,"X"))+IF($F126="",0,COUNTIFS('Menú y alérgenos'!$C$13:$C$62,$F126,'Menú y alérgenos'!$J$13:$J$62,"X"))&gt;0,1,0))</f>
        <v/>
      </c>
      <c r="AD126">
        <f>IF(N126&lt;&gt;"X",0,IF(IF($D126="",0,COUNTIFS('Menú y alérgenos'!$C$13:$C$62,$D126,'Menú y alérgenos'!$K$13:$K$62,"X"))+IF($E126="",0,COUNTIFS('Menú y alérgenos'!$C$13:$C$62,$E126,'Menú y alérgenos'!$K$13:$K$62,"X"))+IF($F126="",0,COUNTIFS('Menú y alérgenos'!$C$13:$C$62,$F126,'Menú y alérgenos'!$K$13:$K$62,"X"))&gt;0,1,0))</f>
        <v/>
      </c>
      <c r="AE126">
        <f>IF(O126&lt;&gt;"X",0,IF(IF($D126="",0,COUNTIFS('Menú y alérgenos'!$C$13:$C$62,$D126,'Menú y alérgenos'!$L$13:$L$62,"X"))+IF($E126="",0,COUNTIFS('Menú y alérgenos'!$C$13:$C$62,$E126,'Menú y alérgenos'!$L$13:$L$62,"X"))+IF($F126="",0,COUNTIFS('Menú y alérgenos'!$C$13:$C$62,$F126,'Menú y alérgenos'!$L$13:$L$62,"X"))&gt;0,1,0))</f>
        <v/>
      </c>
      <c r="AF126">
        <f>IF(P126&lt;&gt;"X",0,IF(IF($D126="",0,COUNTIFS('Menú y alérgenos'!$C$13:$C$62,$D126,'Menú y alérgenos'!$M$13:$M$62,"X"))+IF($E126="",0,COUNTIFS('Menú y alérgenos'!$C$13:$C$62,$E126,'Menú y alérgenos'!$M$13:$M$62,"X"))+IF($F126="",0,COUNTIFS('Menú y alérgenos'!$C$13:$C$62,$F126,'Menú y alérgenos'!$M$13:$M$62,"X"))&gt;0,1,0))</f>
        <v/>
      </c>
      <c r="AG126">
        <f>IF(Q126&lt;&gt;"X",0,IF(IF($D126="",0,COUNTIFS('Menú y alérgenos'!$C$13:$C$62,$D126,'Menú y alérgenos'!$N$13:$N$62,"X"))+IF($E126="",0,COUNTIFS('Menú y alérgenos'!$C$13:$C$62,$E126,'Menú y alérgenos'!$N$13:$N$62,"X"))+IF($F126="",0,COUNTIFS('Menú y alérgenos'!$C$13:$C$62,$F126,'Menú y alérgenos'!$N$13:$N$62,"X"))&gt;0,1,0))</f>
        <v/>
      </c>
      <c r="AH126">
        <f>IF(R126&lt;&gt;"X",0,IF(IF($D126="",0,COUNTIFS('Menú y alérgenos'!$C$13:$C$62,$D126,'Menú y alérgenos'!$O$13:$O$62,"X"))+IF($E126="",0,COUNTIFS('Menú y alérgenos'!$C$13:$C$62,$E126,'Menú y alérgenos'!$O$13:$O$62,"X"))+IF($F126="",0,COUNTIFS('Menú y alérgenos'!$C$13:$C$62,$F126,'Menú y alérgenos'!$O$13:$O$62,"X"))&gt;0,1,0))</f>
        <v/>
      </c>
      <c r="AI126">
        <f>IF(S126&lt;&gt;"X",0,IF(IF($D126="",0,COUNTIFS('Menú y alérgenos'!$C$13:$C$62,$D126,'Menú y alérgenos'!$P$13:$P$62,"X"))+IF($E126="",0,COUNTIFS('Menú y alérgenos'!$C$13:$C$62,$E126,'Menú y alérgenos'!$P$13:$P$62,"X"))+IF($F126="",0,COUNTIFS('Menú y alérgenos'!$C$13:$C$62,$F126,'Menú y alérgenos'!$P$13:$P$62,"X"))&gt;0,1,0))</f>
        <v/>
      </c>
      <c r="AJ126">
        <f>IF(T126&lt;&gt;"X",0,IF(IF($D126="",0,COUNTIFS('Menú y alérgenos'!$C$13:$C$62,$D126,'Menú y alérgenos'!$Q$13:$Q$62,"X"))+IF($E126="",0,COUNTIFS('Menú y alérgenos'!$C$13:$C$62,$E126,'Menú y alérgenos'!$Q$13:$Q$62,"X"))+IF($F126="",0,COUNTIFS('Menú y alérgenos'!$C$13:$C$62,$F126,'Menú y alérgenos'!$Q$13:$Q$62,"X"))&gt;0,1,0))</f>
        <v/>
      </c>
    </row>
    <row r="127">
      <c r="A127" s="14" t="n"/>
      <c r="B127" s="14" t="n"/>
      <c r="C127" s="14" t="n"/>
      <c r="D127" s="14" t="n"/>
      <c r="E127" s="14" t="n"/>
      <c r="F127" s="14" t="n"/>
      <c r="G127" s="22" t="n"/>
      <c r="H127" s="22" t="n"/>
      <c r="I127" s="22" t="n"/>
      <c r="J127" s="22" t="n"/>
      <c r="K127" s="22" t="n"/>
      <c r="L127" s="22" t="n"/>
      <c r="M127" s="22" t="n"/>
      <c r="N127" s="22" t="n"/>
      <c r="O127" s="22" t="n"/>
      <c r="P127" s="22" t="n"/>
      <c r="Q127" s="22" t="n"/>
      <c r="R127" s="22" t="n"/>
      <c r="S127" s="22" t="n"/>
      <c r="T127" s="22" t="n"/>
      <c r="U127" s="14" t="n"/>
      <c r="V127" s="16">
        <f>IF(COUNTA(D127:F127)=0,"",IF(SUM(W127:AJ127)&gt;0,"REVISAR ALÉRGENO","Sin cruce"))</f>
        <v/>
      </c>
      <c r="W127">
        <f>IF(G127&lt;&gt;"X",0,IF(IF($D127="",0,COUNTIFS('Menú y alérgenos'!$C$13:$C$62,$D127,'Menú y alérgenos'!$D$13:$D$62,"X"))+IF($E127="",0,COUNTIFS('Menú y alérgenos'!$C$13:$C$62,$E127,'Menú y alérgenos'!$D$13:$D$62,"X"))+IF($F127="",0,COUNTIFS('Menú y alérgenos'!$C$13:$C$62,$F127,'Menú y alérgenos'!$D$13:$D$62,"X"))&gt;0,1,0))</f>
        <v/>
      </c>
      <c r="X127">
        <f>IF(H127&lt;&gt;"X",0,IF(IF($D127="",0,COUNTIFS('Menú y alérgenos'!$C$13:$C$62,$D127,'Menú y alérgenos'!$E$13:$E$62,"X"))+IF($E127="",0,COUNTIFS('Menú y alérgenos'!$C$13:$C$62,$E127,'Menú y alérgenos'!$E$13:$E$62,"X"))+IF($F127="",0,COUNTIFS('Menú y alérgenos'!$C$13:$C$62,$F127,'Menú y alérgenos'!$E$13:$E$62,"X"))&gt;0,1,0))</f>
        <v/>
      </c>
      <c r="Y127">
        <f>IF(I127&lt;&gt;"X",0,IF(IF($D127="",0,COUNTIFS('Menú y alérgenos'!$C$13:$C$62,$D127,'Menú y alérgenos'!$F$13:$F$62,"X"))+IF($E127="",0,COUNTIFS('Menú y alérgenos'!$C$13:$C$62,$E127,'Menú y alérgenos'!$F$13:$F$62,"X"))+IF($F127="",0,COUNTIFS('Menú y alérgenos'!$C$13:$C$62,$F127,'Menú y alérgenos'!$F$13:$F$62,"X"))&gt;0,1,0))</f>
        <v/>
      </c>
      <c r="Z127">
        <f>IF(J127&lt;&gt;"X",0,IF(IF($D127="",0,COUNTIFS('Menú y alérgenos'!$C$13:$C$62,$D127,'Menú y alérgenos'!$G$13:$G$62,"X"))+IF($E127="",0,COUNTIFS('Menú y alérgenos'!$C$13:$C$62,$E127,'Menú y alérgenos'!$G$13:$G$62,"X"))+IF($F127="",0,COUNTIFS('Menú y alérgenos'!$C$13:$C$62,$F127,'Menú y alérgenos'!$G$13:$G$62,"X"))&gt;0,1,0))</f>
        <v/>
      </c>
      <c r="AA127">
        <f>IF(K127&lt;&gt;"X",0,IF(IF($D127="",0,COUNTIFS('Menú y alérgenos'!$C$13:$C$62,$D127,'Menú y alérgenos'!$H$13:$H$62,"X"))+IF($E127="",0,COUNTIFS('Menú y alérgenos'!$C$13:$C$62,$E127,'Menú y alérgenos'!$H$13:$H$62,"X"))+IF($F127="",0,COUNTIFS('Menú y alérgenos'!$C$13:$C$62,$F127,'Menú y alérgenos'!$H$13:$H$62,"X"))&gt;0,1,0))</f>
        <v/>
      </c>
      <c r="AB127">
        <f>IF(L127&lt;&gt;"X",0,IF(IF($D127="",0,COUNTIFS('Menú y alérgenos'!$C$13:$C$62,$D127,'Menú y alérgenos'!$I$13:$I$62,"X"))+IF($E127="",0,COUNTIFS('Menú y alérgenos'!$C$13:$C$62,$E127,'Menú y alérgenos'!$I$13:$I$62,"X"))+IF($F127="",0,COUNTIFS('Menú y alérgenos'!$C$13:$C$62,$F127,'Menú y alérgenos'!$I$13:$I$62,"X"))&gt;0,1,0))</f>
        <v/>
      </c>
      <c r="AC127">
        <f>IF(M127&lt;&gt;"X",0,IF(IF($D127="",0,COUNTIFS('Menú y alérgenos'!$C$13:$C$62,$D127,'Menú y alérgenos'!$J$13:$J$62,"X"))+IF($E127="",0,COUNTIFS('Menú y alérgenos'!$C$13:$C$62,$E127,'Menú y alérgenos'!$J$13:$J$62,"X"))+IF($F127="",0,COUNTIFS('Menú y alérgenos'!$C$13:$C$62,$F127,'Menú y alérgenos'!$J$13:$J$62,"X"))&gt;0,1,0))</f>
        <v/>
      </c>
      <c r="AD127">
        <f>IF(N127&lt;&gt;"X",0,IF(IF($D127="",0,COUNTIFS('Menú y alérgenos'!$C$13:$C$62,$D127,'Menú y alérgenos'!$K$13:$K$62,"X"))+IF($E127="",0,COUNTIFS('Menú y alérgenos'!$C$13:$C$62,$E127,'Menú y alérgenos'!$K$13:$K$62,"X"))+IF($F127="",0,COUNTIFS('Menú y alérgenos'!$C$13:$C$62,$F127,'Menú y alérgenos'!$K$13:$K$62,"X"))&gt;0,1,0))</f>
        <v/>
      </c>
      <c r="AE127">
        <f>IF(O127&lt;&gt;"X",0,IF(IF($D127="",0,COUNTIFS('Menú y alérgenos'!$C$13:$C$62,$D127,'Menú y alérgenos'!$L$13:$L$62,"X"))+IF($E127="",0,COUNTIFS('Menú y alérgenos'!$C$13:$C$62,$E127,'Menú y alérgenos'!$L$13:$L$62,"X"))+IF($F127="",0,COUNTIFS('Menú y alérgenos'!$C$13:$C$62,$F127,'Menú y alérgenos'!$L$13:$L$62,"X"))&gt;0,1,0))</f>
        <v/>
      </c>
      <c r="AF127">
        <f>IF(P127&lt;&gt;"X",0,IF(IF($D127="",0,COUNTIFS('Menú y alérgenos'!$C$13:$C$62,$D127,'Menú y alérgenos'!$M$13:$M$62,"X"))+IF($E127="",0,COUNTIFS('Menú y alérgenos'!$C$13:$C$62,$E127,'Menú y alérgenos'!$M$13:$M$62,"X"))+IF($F127="",0,COUNTIFS('Menú y alérgenos'!$C$13:$C$62,$F127,'Menú y alérgenos'!$M$13:$M$62,"X"))&gt;0,1,0))</f>
        <v/>
      </c>
      <c r="AG127">
        <f>IF(Q127&lt;&gt;"X",0,IF(IF($D127="",0,COUNTIFS('Menú y alérgenos'!$C$13:$C$62,$D127,'Menú y alérgenos'!$N$13:$N$62,"X"))+IF($E127="",0,COUNTIFS('Menú y alérgenos'!$C$13:$C$62,$E127,'Menú y alérgenos'!$N$13:$N$62,"X"))+IF($F127="",0,COUNTIFS('Menú y alérgenos'!$C$13:$C$62,$F127,'Menú y alérgenos'!$N$13:$N$62,"X"))&gt;0,1,0))</f>
        <v/>
      </c>
      <c r="AH127">
        <f>IF(R127&lt;&gt;"X",0,IF(IF($D127="",0,COUNTIFS('Menú y alérgenos'!$C$13:$C$62,$D127,'Menú y alérgenos'!$O$13:$O$62,"X"))+IF($E127="",0,COUNTIFS('Menú y alérgenos'!$C$13:$C$62,$E127,'Menú y alérgenos'!$O$13:$O$62,"X"))+IF($F127="",0,COUNTIFS('Menú y alérgenos'!$C$13:$C$62,$F127,'Menú y alérgenos'!$O$13:$O$62,"X"))&gt;0,1,0))</f>
        <v/>
      </c>
      <c r="AI127">
        <f>IF(S127&lt;&gt;"X",0,IF(IF($D127="",0,COUNTIFS('Menú y alérgenos'!$C$13:$C$62,$D127,'Menú y alérgenos'!$P$13:$P$62,"X"))+IF($E127="",0,COUNTIFS('Menú y alérgenos'!$C$13:$C$62,$E127,'Menú y alérgenos'!$P$13:$P$62,"X"))+IF($F127="",0,COUNTIFS('Menú y alérgenos'!$C$13:$C$62,$F127,'Menú y alérgenos'!$P$13:$P$62,"X"))&gt;0,1,0))</f>
        <v/>
      </c>
      <c r="AJ127">
        <f>IF(T127&lt;&gt;"X",0,IF(IF($D127="",0,COUNTIFS('Menú y alérgenos'!$C$13:$C$62,$D127,'Menú y alérgenos'!$Q$13:$Q$62,"X"))+IF($E127="",0,COUNTIFS('Menú y alérgenos'!$C$13:$C$62,$E127,'Menú y alérgenos'!$Q$13:$Q$62,"X"))+IF($F127="",0,COUNTIFS('Menú y alérgenos'!$C$13:$C$62,$F127,'Menú y alérgenos'!$Q$13:$Q$62,"X"))&gt;0,1,0))</f>
        <v/>
      </c>
    </row>
    <row r="128">
      <c r="A128" s="14" t="n"/>
      <c r="B128" s="14" t="n"/>
      <c r="C128" s="14" t="n"/>
      <c r="D128" s="14" t="n"/>
      <c r="E128" s="14" t="n"/>
      <c r="F128" s="14" t="n"/>
      <c r="G128" s="22" t="n"/>
      <c r="H128" s="22" t="n"/>
      <c r="I128" s="22" t="n"/>
      <c r="J128" s="22" t="n"/>
      <c r="K128" s="22" t="n"/>
      <c r="L128" s="22" t="n"/>
      <c r="M128" s="22" t="n"/>
      <c r="N128" s="22" t="n"/>
      <c r="O128" s="22" t="n"/>
      <c r="P128" s="22" t="n"/>
      <c r="Q128" s="22" t="n"/>
      <c r="R128" s="22" t="n"/>
      <c r="S128" s="22" t="n"/>
      <c r="T128" s="22" t="n"/>
      <c r="U128" s="14" t="n"/>
      <c r="V128" s="16">
        <f>IF(COUNTA(D128:F128)=0,"",IF(SUM(W128:AJ128)&gt;0,"REVISAR ALÉRGENO","Sin cruce"))</f>
        <v/>
      </c>
      <c r="W128">
        <f>IF(G128&lt;&gt;"X",0,IF(IF($D128="",0,COUNTIFS('Menú y alérgenos'!$C$13:$C$62,$D128,'Menú y alérgenos'!$D$13:$D$62,"X"))+IF($E128="",0,COUNTIFS('Menú y alérgenos'!$C$13:$C$62,$E128,'Menú y alérgenos'!$D$13:$D$62,"X"))+IF($F128="",0,COUNTIFS('Menú y alérgenos'!$C$13:$C$62,$F128,'Menú y alérgenos'!$D$13:$D$62,"X"))&gt;0,1,0))</f>
        <v/>
      </c>
      <c r="X128">
        <f>IF(H128&lt;&gt;"X",0,IF(IF($D128="",0,COUNTIFS('Menú y alérgenos'!$C$13:$C$62,$D128,'Menú y alérgenos'!$E$13:$E$62,"X"))+IF($E128="",0,COUNTIFS('Menú y alérgenos'!$C$13:$C$62,$E128,'Menú y alérgenos'!$E$13:$E$62,"X"))+IF($F128="",0,COUNTIFS('Menú y alérgenos'!$C$13:$C$62,$F128,'Menú y alérgenos'!$E$13:$E$62,"X"))&gt;0,1,0))</f>
        <v/>
      </c>
      <c r="Y128">
        <f>IF(I128&lt;&gt;"X",0,IF(IF($D128="",0,COUNTIFS('Menú y alérgenos'!$C$13:$C$62,$D128,'Menú y alérgenos'!$F$13:$F$62,"X"))+IF($E128="",0,COUNTIFS('Menú y alérgenos'!$C$13:$C$62,$E128,'Menú y alérgenos'!$F$13:$F$62,"X"))+IF($F128="",0,COUNTIFS('Menú y alérgenos'!$C$13:$C$62,$F128,'Menú y alérgenos'!$F$13:$F$62,"X"))&gt;0,1,0))</f>
        <v/>
      </c>
      <c r="Z128">
        <f>IF(J128&lt;&gt;"X",0,IF(IF($D128="",0,COUNTIFS('Menú y alérgenos'!$C$13:$C$62,$D128,'Menú y alérgenos'!$G$13:$G$62,"X"))+IF($E128="",0,COUNTIFS('Menú y alérgenos'!$C$13:$C$62,$E128,'Menú y alérgenos'!$G$13:$G$62,"X"))+IF($F128="",0,COUNTIFS('Menú y alérgenos'!$C$13:$C$62,$F128,'Menú y alérgenos'!$G$13:$G$62,"X"))&gt;0,1,0))</f>
        <v/>
      </c>
      <c r="AA128">
        <f>IF(K128&lt;&gt;"X",0,IF(IF($D128="",0,COUNTIFS('Menú y alérgenos'!$C$13:$C$62,$D128,'Menú y alérgenos'!$H$13:$H$62,"X"))+IF($E128="",0,COUNTIFS('Menú y alérgenos'!$C$13:$C$62,$E128,'Menú y alérgenos'!$H$13:$H$62,"X"))+IF($F128="",0,COUNTIFS('Menú y alérgenos'!$C$13:$C$62,$F128,'Menú y alérgenos'!$H$13:$H$62,"X"))&gt;0,1,0))</f>
        <v/>
      </c>
      <c r="AB128">
        <f>IF(L128&lt;&gt;"X",0,IF(IF($D128="",0,COUNTIFS('Menú y alérgenos'!$C$13:$C$62,$D128,'Menú y alérgenos'!$I$13:$I$62,"X"))+IF($E128="",0,COUNTIFS('Menú y alérgenos'!$C$13:$C$62,$E128,'Menú y alérgenos'!$I$13:$I$62,"X"))+IF($F128="",0,COUNTIFS('Menú y alérgenos'!$C$13:$C$62,$F128,'Menú y alérgenos'!$I$13:$I$62,"X"))&gt;0,1,0))</f>
        <v/>
      </c>
      <c r="AC128">
        <f>IF(M128&lt;&gt;"X",0,IF(IF($D128="",0,COUNTIFS('Menú y alérgenos'!$C$13:$C$62,$D128,'Menú y alérgenos'!$J$13:$J$62,"X"))+IF($E128="",0,COUNTIFS('Menú y alérgenos'!$C$13:$C$62,$E128,'Menú y alérgenos'!$J$13:$J$62,"X"))+IF($F128="",0,COUNTIFS('Menú y alérgenos'!$C$13:$C$62,$F128,'Menú y alérgenos'!$J$13:$J$62,"X"))&gt;0,1,0))</f>
        <v/>
      </c>
      <c r="AD128">
        <f>IF(N128&lt;&gt;"X",0,IF(IF($D128="",0,COUNTIFS('Menú y alérgenos'!$C$13:$C$62,$D128,'Menú y alérgenos'!$K$13:$K$62,"X"))+IF($E128="",0,COUNTIFS('Menú y alérgenos'!$C$13:$C$62,$E128,'Menú y alérgenos'!$K$13:$K$62,"X"))+IF($F128="",0,COUNTIFS('Menú y alérgenos'!$C$13:$C$62,$F128,'Menú y alérgenos'!$K$13:$K$62,"X"))&gt;0,1,0))</f>
        <v/>
      </c>
      <c r="AE128">
        <f>IF(O128&lt;&gt;"X",0,IF(IF($D128="",0,COUNTIFS('Menú y alérgenos'!$C$13:$C$62,$D128,'Menú y alérgenos'!$L$13:$L$62,"X"))+IF($E128="",0,COUNTIFS('Menú y alérgenos'!$C$13:$C$62,$E128,'Menú y alérgenos'!$L$13:$L$62,"X"))+IF($F128="",0,COUNTIFS('Menú y alérgenos'!$C$13:$C$62,$F128,'Menú y alérgenos'!$L$13:$L$62,"X"))&gt;0,1,0))</f>
        <v/>
      </c>
      <c r="AF128">
        <f>IF(P128&lt;&gt;"X",0,IF(IF($D128="",0,COUNTIFS('Menú y alérgenos'!$C$13:$C$62,$D128,'Menú y alérgenos'!$M$13:$M$62,"X"))+IF($E128="",0,COUNTIFS('Menú y alérgenos'!$C$13:$C$62,$E128,'Menú y alérgenos'!$M$13:$M$62,"X"))+IF($F128="",0,COUNTIFS('Menú y alérgenos'!$C$13:$C$62,$F128,'Menú y alérgenos'!$M$13:$M$62,"X"))&gt;0,1,0))</f>
        <v/>
      </c>
      <c r="AG128">
        <f>IF(Q128&lt;&gt;"X",0,IF(IF($D128="",0,COUNTIFS('Menú y alérgenos'!$C$13:$C$62,$D128,'Menú y alérgenos'!$N$13:$N$62,"X"))+IF($E128="",0,COUNTIFS('Menú y alérgenos'!$C$13:$C$62,$E128,'Menú y alérgenos'!$N$13:$N$62,"X"))+IF($F128="",0,COUNTIFS('Menú y alérgenos'!$C$13:$C$62,$F128,'Menú y alérgenos'!$N$13:$N$62,"X"))&gt;0,1,0))</f>
        <v/>
      </c>
      <c r="AH128">
        <f>IF(R128&lt;&gt;"X",0,IF(IF($D128="",0,COUNTIFS('Menú y alérgenos'!$C$13:$C$62,$D128,'Menú y alérgenos'!$O$13:$O$62,"X"))+IF($E128="",0,COUNTIFS('Menú y alérgenos'!$C$13:$C$62,$E128,'Menú y alérgenos'!$O$13:$O$62,"X"))+IF($F128="",0,COUNTIFS('Menú y alérgenos'!$C$13:$C$62,$F128,'Menú y alérgenos'!$O$13:$O$62,"X"))&gt;0,1,0))</f>
        <v/>
      </c>
      <c r="AI128">
        <f>IF(S128&lt;&gt;"X",0,IF(IF($D128="",0,COUNTIFS('Menú y alérgenos'!$C$13:$C$62,$D128,'Menú y alérgenos'!$P$13:$P$62,"X"))+IF($E128="",0,COUNTIFS('Menú y alérgenos'!$C$13:$C$62,$E128,'Menú y alérgenos'!$P$13:$P$62,"X"))+IF($F128="",0,COUNTIFS('Menú y alérgenos'!$C$13:$C$62,$F128,'Menú y alérgenos'!$P$13:$P$62,"X"))&gt;0,1,0))</f>
        <v/>
      </c>
      <c r="AJ128">
        <f>IF(T128&lt;&gt;"X",0,IF(IF($D128="",0,COUNTIFS('Menú y alérgenos'!$C$13:$C$62,$D128,'Menú y alérgenos'!$Q$13:$Q$62,"X"))+IF($E128="",0,COUNTIFS('Menú y alérgenos'!$C$13:$C$62,$E128,'Menú y alérgenos'!$Q$13:$Q$62,"X"))+IF($F128="",0,COUNTIFS('Menú y alérgenos'!$C$13:$C$62,$F128,'Menú y alérgenos'!$Q$13:$Q$62,"X"))&gt;0,1,0))</f>
        <v/>
      </c>
    </row>
    <row r="129">
      <c r="A129" s="14" t="n"/>
      <c r="B129" s="14" t="n"/>
      <c r="C129" s="14" t="n"/>
      <c r="D129" s="14" t="n"/>
      <c r="E129" s="14" t="n"/>
      <c r="F129" s="14" t="n"/>
      <c r="G129" s="22" t="n"/>
      <c r="H129" s="22" t="n"/>
      <c r="I129" s="22" t="n"/>
      <c r="J129" s="22" t="n"/>
      <c r="K129" s="22" t="n"/>
      <c r="L129" s="22" t="n"/>
      <c r="M129" s="22" t="n"/>
      <c r="N129" s="22" t="n"/>
      <c r="O129" s="22" t="n"/>
      <c r="P129" s="22" t="n"/>
      <c r="Q129" s="22" t="n"/>
      <c r="R129" s="22" t="n"/>
      <c r="S129" s="22" t="n"/>
      <c r="T129" s="22" t="n"/>
      <c r="U129" s="14" t="n"/>
      <c r="V129" s="16">
        <f>IF(COUNTA(D129:F129)=0,"",IF(SUM(W129:AJ129)&gt;0,"REVISAR ALÉRGENO","Sin cruce"))</f>
        <v/>
      </c>
      <c r="W129">
        <f>IF(G129&lt;&gt;"X",0,IF(IF($D129="",0,COUNTIFS('Menú y alérgenos'!$C$13:$C$62,$D129,'Menú y alérgenos'!$D$13:$D$62,"X"))+IF($E129="",0,COUNTIFS('Menú y alérgenos'!$C$13:$C$62,$E129,'Menú y alérgenos'!$D$13:$D$62,"X"))+IF($F129="",0,COUNTIFS('Menú y alérgenos'!$C$13:$C$62,$F129,'Menú y alérgenos'!$D$13:$D$62,"X"))&gt;0,1,0))</f>
        <v/>
      </c>
      <c r="X129">
        <f>IF(H129&lt;&gt;"X",0,IF(IF($D129="",0,COUNTIFS('Menú y alérgenos'!$C$13:$C$62,$D129,'Menú y alérgenos'!$E$13:$E$62,"X"))+IF($E129="",0,COUNTIFS('Menú y alérgenos'!$C$13:$C$62,$E129,'Menú y alérgenos'!$E$13:$E$62,"X"))+IF($F129="",0,COUNTIFS('Menú y alérgenos'!$C$13:$C$62,$F129,'Menú y alérgenos'!$E$13:$E$62,"X"))&gt;0,1,0))</f>
        <v/>
      </c>
      <c r="Y129">
        <f>IF(I129&lt;&gt;"X",0,IF(IF($D129="",0,COUNTIFS('Menú y alérgenos'!$C$13:$C$62,$D129,'Menú y alérgenos'!$F$13:$F$62,"X"))+IF($E129="",0,COUNTIFS('Menú y alérgenos'!$C$13:$C$62,$E129,'Menú y alérgenos'!$F$13:$F$62,"X"))+IF($F129="",0,COUNTIFS('Menú y alérgenos'!$C$13:$C$62,$F129,'Menú y alérgenos'!$F$13:$F$62,"X"))&gt;0,1,0))</f>
        <v/>
      </c>
      <c r="Z129">
        <f>IF(J129&lt;&gt;"X",0,IF(IF($D129="",0,COUNTIFS('Menú y alérgenos'!$C$13:$C$62,$D129,'Menú y alérgenos'!$G$13:$G$62,"X"))+IF($E129="",0,COUNTIFS('Menú y alérgenos'!$C$13:$C$62,$E129,'Menú y alérgenos'!$G$13:$G$62,"X"))+IF($F129="",0,COUNTIFS('Menú y alérgenos'!$C$13:$C$62,$F129,'Menú y alérgenos'!$G$13:$G$62,"X"))&gt;0,1,0))</f>
        <v/>
      </c>
      <c r="AA129">
        <f>IF(K129&lt;&gt;"X",0,IF(IF($D129="",0,COUNTIFS('Menú y alérgenos'!$C$13:$C$62,$D129,'Menú y alérgenos'!$H$13:$H$62,"X"))+IF($E129="",0,COUNTIFS('Menú y alérgenos'!$C$13:$C$62,$E129,'Menú y alérgenos'!$H$13:$H$62,"X"))+IF($F129="",0,COUNTIFS('Menú y alérgenos'!$C$13:$C$62,$F129,'Menú y alérgenos'!$H$13:$H$62,"X"))&gt;0,1,0))</f>
        <v/>
      </c>
      <c r="AB129">
        <f>IF(L129&lt;&gt;"X",0,IF(IF($D129="",0,COUNTIFS('Menú y alérgenos'!$C$13:$C$62,$D129,'Menú y alérgenos'!$I$13:$I$62,"X"))+IF($E129="",0,COUNTIFS('Menú y alérgenos'!$C$13:$C$62,$E129,'Menú y alérgenos'!$I$13:$I$62,"X"))+IF($F129="",0,COUNTIFS('Menú y alérgenos'!$C$13:$C$62,$F129,'Menú y alérgenos'!$I$13:$I$62,"X"))&gt;0,1,0))</f>
        <v/>
      </c>
      <c r="AC129">
        <f>IF(M129&lt;&gt;"X",0,IF(IF($D129="",0,COUNTIFS('Menú y alérgenos'!$C$13:$C$62,$D129,'Menú y alérgenos'!$J$13:$J$62,"X"))+IF($E129="",0,COUNTIFS('Menú y alérgenos'!$C$13:$C$62,$E129,'Menú y alérgenos'!$J$13:$J$62,"X"))+IF($F129="",0,COUNTIFS('Menú y alérgenos'!$C$13:$C$62,$F129,'Menú y alérgenos'!$J$13:$J$62,"X"))&gt;0,1,0))</f>
        <v/>
      </c>
      <c r="AD129">
        <f>IF(N129&lt;&gt;"X",0,IF(IF($D129="",0,COUNTIFS('Menú y alérgenos'!$C$13:$C$62,$D129,'Menú y alérgenos'!$K$13:$K$62,"X"))+IF($E129="",0,COUNTIFS('Menú y alérgenos'!$C$13:$C$62,$E129,'Menú y alérgenos'!$K$13:$K$62,"X"))+IF($F129="",0,COUNTIFS('Menú y alérgenos'!$C$13:$C$62,$F129,'Menú y alérgenos'!$K$13:$K$62,"X"))&gt;0,1,0))</f>
        <v/>
      </c>
      <c r="AE129">
        <f>IF(O129&lt;&gt;"X",0,IF(IF($D129="",0,COUNTIFS('Menú y alérgenos'!$C$13:$C$62,$D129,'Menú y alérgenos'!$L$13:$L$62,"X"))+IF($E129="",0,COUNTIFS('Menú y alérgenos'!$C$13:$C$62,$E129,'Menú y alérgenos'!$L$13:$L$62,"X"))+IF($F129="",0,COUNTIFS('Menú y alérgenos'!$C$13:$C$62,$F129,'Menú y alérgenos'!$L$13:$L$62,"X"))&gt;0,1,0))</f>
        <v/>
      </c>
      <c r="AF129">
        <f>IF(P129&lt;&gt;"X",0,IF(IF($D129="",0,COUNTIFS('Menú y alérgenos'!$C$13:$C$62,$D129,'Menú y alérgenos'!$M$13:$M$62,"X"))+IF($E129="",0,COUNTIFS('Menú y alérgenos'!$C$13:$C$62,$E129,'Menú y alérgenos'!$M$13:$M$62,"X"))+IF($F129="",0,COUNTIFS('Menú y alérgenos'!$C$13:$C$62,$F129,'Menú y alérgenos'!$M$13:$M$62,"X"))&gt;0,1,0))</f>
        <v/>
      </c>
      <c r="AG129">
        <f>IF(Q129&lt;&gt;"X",0,IF(IF($D129="",0,COUNTIFS('Menú y alérgenos'!$C$13:$C$62,$D129,'Menú y alérgenos'!$N$13:$N$62,"X"))+IF($E129="",0,COUNTIFS('Menú y alérgenos'!$C$13:$C$62,$E129,'Menú y alérgenos'!$N$13:$N$62,"X"))+IF($F129="",0,COUNTIFS('Menú y alérgenos'!$C$13:$C$62,$F129,'Menú y alérgenos'!$N$13:$N$62,"X"))&gt;0,1,0))</f>
        <v/>
      </c>
      <c r="AH129">
        <f>IF(R129&lt;&gt;"X",0,IF(IF($D129="",0,COUNTIFS('Menú y alérgenos'!$C$13:$C$62,$D129,'Menú y alérgenos'!$O$13:$O$62,"X"))+IF($E129="",0,COUNTIFS('Menú y alérgenos'!$C$13:$C$62,$E129,'Menú y alérgenos'!$O$13:$O$62,"X"))+IF($F129="",0,COUNTIFS('Menú y alérgenos'!$C$13:$C$62,$F129,'Menú y alérgenos'!$O$13:$O$62,"X"))&gt;0,1,0))</f>
        <v/>
      </c>
      <c r="AI129">
        <f>IF(S129&lt;&gt;"X",0,IF(IF($D129="",0,COUNTIFS('Menú y alérgenos'!$C$13:$C$62,$D129,'Menú y alérgenos'!$P$13:$P$62,"X"))+IF($E129="",0,COUNTIFS('Menú y alérgenos'!$C$13:$C$62,$E129,'Menú y alérgenos'!$P$13:$P$62,"X"))+IF($F129="",0,COUNTIFS('Menú y alérgenos'!$C$13:$C$62,$F129,'Menú y alérgenos'!$P$13:$P$62,"X"))&gt;0,1,0))</f>
        <v/>
      </c>
      <c r="AJ129">
        <f>IF(T129&lt;&gt;"X",0,IF(IF($D129="",0,COUNTIFS('Menú y alérgenos'!$C$13:$C$62,$D129,'Menú y alérgenos'!$Q$13:$Q$62,"X"))+IF($E129="",0,COUNTIFS('Menú y alérgenos'!$C$13:$C$62,$E129,'Menú y alérgenos'!$Q$13:$Q$62,"X"))+IF($F129="",0,COUNTIFS('Menú y alérgenos'!$C$13:$C$62,$F129,'Menú y alérgenos'!$Q$13:$Q$62,"X"))&gt;0,1,0))</f>
        <v/>
      </c>
    </row>
    <row r="130">
      <c r="A130" s="14" t="n"/>
      <c r="B130" s="14" t="n"/>
      <c r="C130" s="14" t="n"/>
      <c r="D130" s="14" t="n"/>
      <c r="E130" s="14" t="n"/>
      <c r="F130" s="14" t="n"/>
      <c r="G130" s="22" t="n"/>
      <c r="H130" s="22" t="n"/>
      <c r="I130" s="22" t="n"/>
      <c r="J130" s="22" t="n"/>
      <c r="K130" s="22" t="n"/>
      <c r="L130" s="22" t="n"/>
      <c r="M130" s="22" t="n"/>
      <c r="N130" s="22" t="n"/>
      <c r="O130" s="22" t="n"/>
      <c r="P130" s="22" t="n"/>
      <c r="Q130" s="22" t="n"/>
      <c r="R130" s="22" t="n"/>
      <c r="S130" s="22" t="n"/>
      <c r="T130" s="22" t="n"/>
      <c r="U130" s="14" t="n"/>
      <c r="V130" s="16">
        <f>IF(COUNTA(D130:F130)=0,"",IF(SUM(W130:AJ130)&gt;0,"REVISAR ALÉRGENO","Sin cruce"))</f>
        <v/>
      </c>
      <c r="W130">
        <f>IF(G130&lt;&gt;"X",0,IF(IF($D130="",0,COUNTIFS('Menú y alérgenos'!$C$13:$C$62,$D130,'Menú y alérgenos'!$D$13:$D$62,"X"))+IF($E130="",0,COUNTIFS('Menú y alérgenos'!$C$13:$C$62,$E130,'Menú y alérgenos'!$D$13:$D$62,"X"))+IF($F130="",0,COUNTIFS('Menú y alérgenos'!$C$13:$C$62,$F130,'Menú y alérgenos'!$D$13:$D$62,"X"))&gt;0,1,0))</f>
        <v/>
      </c>
      <c r="X130">
        <f>IF(H130&lt;&gt;"X",0,IF(IF($D130="",0,COUNTIFS('Menú y alérgenos'!$C$13:$C$62,$D130,'Menú y alérgenos'!$E$13:$E$62,"X"))+IF($E130="",0,COUNTIFS('Menú y alérgenos'!$C$13:$C$62,$E130,'Menú y alérgenos'!$E$13:$E$62,"X"))+IF($F130="",0,COUNTIFS('Menú y alérgenos'!$C$13:$C$62,$F130,'Menú y alérgenos'!$E$13:$E$62,"X"))&gt;0,1,0))</f>
        <v/>
      </c>
      <c r="Y130">
        <f>IF(I130&lt;&gt;"X",0,IF(IF($D130="",0,COUNTIFS('Menú y alérgenos'!$C$13:$C$62,$D130,'Menú y alérgenos'!$F$13:$F$62,"X"))+IF($E130="",0,COUNTIFS('Menú y alérgenos'!$C$13:$C$62,$E130,'Menú y alérgenos'!$F$13:$F$62,"X"))+IF($F130="",0,COUNTIFS('Menú y alérgenos'!$C$13:$C$62,$F130,'Menú y alérgenos'!$F$13:$F$62,"X"))&gt;0,1,0))</f>
        <v/>
      </c>
      <c r="Z130">
        <f>IF(J130&lt;&gt;"X",0,IF(IF($D130="",0,COUNTIFS('Menú y alérgenos'!$C$13:$C$62,$D130,'Menú y alérgenos'!$G$13:$G$62,"X"))+IF($E130="",0,COUNTIFS('Menú y alérgenos'!$C$13:$C$62,$E130,'Menú y alérgenos'!$G$13:$G$62,"X"))+IF($F130="",0,COUNTIFS('Menú y alérgenos'!$C$13:$C$62,$F130,'Menú y alérgenos'!$G$13:$G$62,"X"))&gt;0,1,0))</f>
        <v/>
      </c>
      <c r="AA130">
        <f>IF(K130&lt;&gt;"X",0,IF(IF($D130="",0,COUNTIFS('Menú y alérgenos'!$C$13:$C$62,$D130,'Menú y alérgenos'!$H$13:$H$62,"X"))+IF($E130="",0,COUNTIFS('Menú y alérgenos'!$C$13:$C$62,$E130,'Menú y alérgenos'!$H$13:$H$62,"X"))+IF($F130="",0,COUNTIFS('Menú y alérgenos'!$C$13:$C$62,$F130,'Menú y alérgenos'!$H$13:$H$62,"X"))&gt;0,1,0))</f>
        <v/>
      </c>
      <c r="AB130">
        <f>IF(L130&lt;&gt;"X",0,IF(IF($D130="",0,COUNTIFS('Menú y alérgenos'!$C$13:$C$62,$D130,'Menú y alérgenos'!$I$13:$I$62,"X"))+IF($E130="",0,COUNTIFS('Menú y alérgenos'!$C$13:$C$62,$E130,'Menú y alérgenos'!$I$13:$I$62,"X"))+IF($F130="",0,COUNTIFS('Menú y alérgenos'!$C$13:$C$62,$F130,'Menú y alérgenos'!$I$13:$I$62,"X"))&gt;0,1,0))</f>
        <v/>
      </c>
      <c r="AC130">
        <f>IF(M130&lt;&gt;"X",0,IF(IF($D130="",0,COUNTIFS('Menú y alérgenos'!$C$13:$C$62,$D130,'Menú y alérgenos'!$J$13:$J$62,"X"))+IF($E130="",0,COUNTIFS('Menú y alérgenos'!$C$13:$C$62,$E130,'Menú y alérgenos'!$J$13:$J$62,"X"))+IF($F130="",0,COUNTIFS('Menú y alérgenos'!$C$13:$C$62,$F130,'Menú y alérgenos'!$J$13:$J$62,"X"))&gt;0,1,0))</f>
        <v/>
      </c>
      <c r="AD130">
        <f>IF(N130&lt;&gt;"X",0,IF(IF($D130="",0,COUNTIFS('Menú y alérgenos'!$C$13:$C$62,$D130,'Menú y alérgenos'!$K$13:$K$62,"X"))+IF($E130="",0,COUNTIFS('Menú y alérgenos'!$C$13:$C$62,$E130,'Menú y alérgenos'!$K$13:$K$62,"X"))+IF($F130="",0,COUNTIFS('Menú y alérgenos'!$C$13:$C$62,$F130,'Menú y alérgenos'!$K$13:$K$62,"X"))&gt;0,1,0))</f>
        <v/>
      </c>
      <c r="AE130">
        <f>IF(O130&lt;&gt;"X",0,IF(IF($D130="",0,COUNTIFS('Menú y alérgenos'!$C$13:$C$62,$D130,'Menú y alérgenos'!$L$13:$L$62,"X"))+IF($E130="",0,COUNTIFS('Menú y alérgenos'!$C$13:$C$62,$E130,'Menú y alérgenos'!$L$13:$L$62,"X"))+IF($F130="",0,COUNTIFS('Menú y alérgenos'!$C$13:$C$62,$F130,'Menú y alérgenos'!$L$13:$L$62,"X"))&gt;0,1,0))</f>
        <v/>
      </c>
      <c r="AF130">
        <f>IF(P130&lt;&gt;"X",0,IF(IF($D130="",0,COUNTIFS('Menú y alérgenos'!$C$13:$C$62,$D130,'Menú y alérgenos'!$M$13:$M$62,"X"))+IF($E130="",0,COUNTIFS('Menú y alérgenos'!$C$13:$C$62,$E130,'Menú y alérgenos'!$M$13:$M$62,"X"))+IF($F130="",0,COUNTIFS('Menú y alérgenos'!$C$13:$C$62,$F130,'Menú y alérgenos'!$M$13:$M$62,"X"))&gt;0,1,0))</f>
        <v/>
      </c>
      <c r="AG130">
        <f>IF(Q130&lt;&gt;"X",0,IF(IF($D130="",0,COUNTIFS('Menú y alérgenos'!$C$13:$C$62,$D130,'Menú y alérgenos'!$N$13:$N$62,"X"))+IF($E130="",0,COUNTIFS('Menú y alérgenos'!$C$13:$C$62,$E130,'Menú y alérgenos'!$N$13:$N$62,"X"))+IF($F130="",0,COUNTIFS('Menú y alérgenos'!$C$13:$C$62,$F130,'Menú y alérgenos'!$N$13:$N$62,"X"))&gt;0,1,0))</f>
        <v/>
      </c>
      <c r="AH130">
        <f>IF(R130&lt;&gt;"X",0,IF(IF($D130="",0,COUNTIFS('Menú y alérgenos'!$C$13:$C$62,$D130,'Menú y alérgenos'!$O$13:$O$62,"X"))+IF($E130="",0,COUNTIFS('Menú y alérgenos'!$C$13:$C$62,$E130,'Menú y alérgenos'!$O$13:$O$62,"X"))+IF($F130="",0,COUNTIFS('Menú y alérgenos'!$C$13:$C$62,$F130,'Menú y alérgenos'!$O$13:$O$62,"X"))&gt;0,1,0))</f>
        <v/>
      </c>
      <c r="AI130">
        <f>IF(S130&lt;&gt;"X",0,IF(IF($D130="",0,COUNTIFS('Menú y alérgenos'!$C$13:$C$62,$D130,'Menú y alérgenos'!$P$13:$P$62,"X"))+IF($E130="",0,COUNTIFS('Menú y alérgenos'!$C$13:$C$62,$E130,'Menú y alérgenos'!$P$13:$P$62,"X"))+IF($F130="",0,COUNTIFS('Menú y alérgenos'!$C$13:$C$62,$F130,'Menú y alérgenos'!$P$13:$P$62,"X"))&gt;0,1,0))</f>
        <v/>
      </c>
      <c r="AJ130">
        <f>IF(T130&lt;&gt;"X",0,IF(IF($D130="",0,COUNTIFS('Menú y alérgenos'!$C$13:$C$62,$D130,'Menú y alérgenos'!$Q$13:$Q$62,"X"))+IF($E130="",0,COUNTIFS('Menú y alérgenos'!$C$13:$C$62,$E130,'Menú y alérgenos'!$Q$13:$Q$62,"X"))+IF($F130="",0,COUNTIFS('Menú y alérgenos'!$C$13:$C$62,$F130,'Menú y alérgenos'!$Q$13:$Q$62,"X"))&gt;0,1,0))</f>
        <v/>
      </c>
    </row>
    <row r="131">
      <c r="A131" s="14" t="n"/>
      <c r="B131" s="14" t="n"/>
      <c r="C131" s="14" t="n"/>
      <c r="D131" s="14" t="n"/>
      <c r="E131" s="14" t="n"/>
      <c r="F131" s="14" t="n"/>
      <c r="G131" s="22" t="n"/>
      <c r="H131" s="22" t="n"/>
      <c r="I131" s="22" t="n"/>
      <c r="J131" s="22" t="n"/>
      <c r="K131" s="22" t="n"/>
      <c r="L131" s="22" t="n"/>
      <c r="M131" s="22" t="n"/>
      <c r="N131" s="22" t="n"/>
      <c r="O131" s="22" t="n"/>
      <c r="P131" s="22" t="n"/>
      <c r="Q131" s="22" t="n"/>
      <c r="R131" s="22" t="n"/>
      <c r="S131" s="22" t="n"/>
      <c r="T131" s="22" t="n"/>
      <c r="U131" s="14" t="n"/>
      <c r="V131" s="16">
        <f>IF(COUNTA(D131:F131)=0,"",IF(SUM(W131:AJ131)&gt;0,"REVISAR ALÉRGENO","Sin cruce"))</f>
        <v/>
      </c>
      <c r="W131">
        <f>IF(G131&lt;&gt;"X",0,IF(IF($D131="",0,COUNTIFS('Menú y alérgenos'!$C$13:$C$62,$D131,'Menú y alérgenos'!$D$13:$D$62,"X"))+IF($E131="",0,COUNTIFS('Menú y alérgenos'!$C$13:$C$62,$E131,'Menú y alérgenos'!$D$13:$D$62,"X"))+IF($F131="",0,COUNTIFS('Menú y alérgenos'!$C$13:$C$62,$F131,'Menú y alérgenos'!$D$13:$D$62,"X"))&gt;0,1,0))</f>
        <v/>
      </c>
      <c r="X131">
        <f>IF(H131&lt;&gt;"X",0,IF(IF($D131="",0,COUNTIFS('Menú y alérgenos'!$C$13:$C$62,$D131,'Menú y alérgenos'!$E$13:$E$62,"X"))+IF($E131="",0,COUNTIFS('Menú y alérgenos'!$C$13:$C$62,$E131,'Menú y alérgenos'!$E$13:$E$62,"X"))+IF($F131="",0,COUNTIFS('Menú y alérgenos'!$C$13:$C$62,$F131,'Menú y alérgenos'!$E$13:$E$62,"X"))&gt;0,1,0))</f>
        <v/>
      </c>
      <c r="Y131">
        <f>IF(I131&lt;&gt;"X",0,IF(IF($D131="",0,COUNTIFS('Menú y alérgenos'!$C$13:$C$62,$D131,'Menú y alérgenos'!$F$13:$F$62,"X"))+IF($E131="",0,COUNTIFS('Menú y alérgenos'!$C$13:$C$62,$E131,'Menú y alérgenos'!$F$13:$F$62,"X"))+IF($F131="",0,COUNTIFS('Menú y alérgenos'!$C$13:$C$62,$F131,'Menú y alérgenos'!$F$13:$F$62,"X"))&gt;0,1,0))</f>
        <v/>
      </c>
      <c r="Z131">
        <f>IF(J131&lt;&gt;"X",0,IF(IF($D131="",0,COUNTIFS('Menú y alérgenos'!$C$13:$C$62,$D131,'Menú y alérgenos'!$G$13:$G$62,"X"))+IF($E131="",0,COUNTIFS('Menú y alérgenos'!$C$13:$C$62,$E131,'Menú y alérgenos'!$G$13:$G$62,"X"))+IF($F131="",0,COUNTIFS('Menú y alérgenos'!$C$13:$C$62,$F131,'Menú y alérgenos'!$G$13:$G$62,"X"))&gt;0,1,0))</f>
        <v/>
      </c>
      <c r="AA131">
        <f>IF(K131&lt;&gt;"X",0,IF(IF($D131="",0,COUNTIFS('Menú y alérgenos'!$C$13:$C$62,$D131,'Menú y alérgenos'!$H$13:$H$62,"X"))+IF($E131="",0,COUNTIFS('Menú y alérgenos'!$C$13:$C$62,$E131,'Menú y alérgenos'!$H$13:$H$62,"X"))+IF($F131="",0,COUNTIFS('Menú y alérgenos'!$C$13:$C$62,$F131,'Menú y alérgenos'!$H$13:$H$62,"X"))&gt;0,1,0))</f>
        <v/>
      </c>
      <c r="AB131">
        <f>IF(L131&lt;&gt;"X",0,IF(IF($D131="",0,COUNTIFS('Menú y alérgenos'!$C$13:$C$62,$D131,'Menú y alérgenos'!$I$13:$I$62,"X"))+IF($E131="",0,COUNTIFS('Menú y alérgenos'!$C$13:$C$62,$E131,'Menú y alérgenos'!$I$13:$I$62,"X"))+IF($F131="",0,COUNTIFS('Menú y alérgenos'!$C$13:$C$62,$F131,'Menú y alérgenos'!$I$13:$I$62,"X"))&gt;0,1,0))</f>
        <v/>
      </c>
      <c r="AC131">
        <f>IF(M131&lt;&gt;"X",0,IF(IF($D131="",0,COUNTIFS('Menú y alérgenos'!$C$13:$C$62,$D131,'Menú y alérgenos'!$J$13:$J$62,"X"))+IF($E131="",0,COUNTIFS('Menú y alérgenos'!$C$13:$C$62,$E131,'Menú y alérgenos'!$J$13:$J$62,"X"))+IF($F131="",0,COUNTIFS('Menú y alérgenos'!$C$13:$C$62,$F131,'Menú y alérgenos'!$J$13:$J$62,"X"))&gt;0,1,0))</f>
        <v/>
      </c>
      <c r="AD131">
        <f>IF(N131&lt;&gt;"X",0,IF(IF($D131="",0,COUNTIFS('Menú y alérgenos'!$C$13:$C$62,$D131,'Menú y alérgenos'!$K$13:$K$62,"X"))+IF($E131="",0,COUNTIFS('Menú y alérgenos'!$C$13:$C$62,$E131,'Menú y alérgenos'!$K$13:$K$62,"X"))+IF($F131="",0,COUNTIFS('Menú y alérgenos'!$C$13:$C$62,$F131,'Menú y alérgenos'!$K$13:$K$62,"X"))&gt;0,1,0))</f>
        <v/>
      </c>
      <c r="AE131">
        <f>IF(O131&lt;&gt;"X",0,IF(IF($D131="",0,COUNTIFS('Menú y alérgenos'!$C$13:$C$62,$D131,'Menú y alérgenos'!$L$13:$L$62,"X"))+IF($E131="",0,COUNTIFS('Menú y alérgenos'!$C$13:$C$62,$E131,'Menú y alérgenos'!$L$13:$L$62,"X"))+IF($F131="",0,COUNTIFS('Menú y alérgenos'!$C$13:$C$62,$F131,'Menú y alérgenos'!$L$13:$L$62,"X"))&gt;0,1,0))</f>
        <v/>
      </c>
      <c r="AF131">
        <f>IF(P131&lt;&gt;"X",0,IF(IF($D131="",0,COUNTIFS('Menú y alérgenos'!$C$13:$C$62,$D131,'Menú y alérgenos'!$M$13:$M$62,"X"))+IF($E131="",0,COUNTIFS('Menú y alérgenos'!$C$13:$C$62,$E131,'Menú y alérgenos'!$M$13:$M$62,"X"))+IF($F131="",0,COUNTIFS('Menú y alérgenos'!$C$13:$C$62,$F131,'Menú y alérgenos'!$M$13:$M$62,"X"))&gt;0,1,0))</f>
        <v/>
      </c>
      <c r="AG131">
        <f>IF(Q131&lt;&gt;"X",0,IF(IF($D131="",0,COUNTIFS('Menú y alérgenos'!$C$13:$C$62,$D131,'Menú y alérgenos'!$N$13:$N$62,"X"))+IF($E131="",0,COUNTIFS('Menú y alérgenos'!$C$13:$C$62,$E131,'Menú y alérgenos'!$N$13:$N$62,"X"))+IF($F131="",0,COUNTIFS('Menú y alérgenos'!$C$13:$C$62,$F131,'Menú y alérgenos'!$N$13:$N$62,"X"))&gt;0,1,0))</f>
        <v/>
      </c>
      <c r="AH131">
        <f>IF(R131&lt;&gt;"X",0,IF(IF($D131="",0,COUNTIFS('Menú y alérgenos'!$C$13:$C$62,$D131,'Menú y alérgenos'!$O$13:$O$62,"X"))+IF($E131="",0,COUNTIFS('Menú y alérgenos'!$C$13:$C$62,$E131,'Menú y alérgenos'!$O$13:$O$62,"X"))+IF($F131="",0,COUNTIFS('Menú y alérgenos'!$C$13:$C$62,$F131,'Menú y alérgenos'!$O$13:$O$62,"X"))&gt;0,1,0))</f>
        <v/>
      </c>
      <c r="AI131">
        <f>IF(S131&lt;&gt;"X",0,IF(IF($D131="",0,COUNTIFS('Menú y alérgenos'!$C$13:$C$62,$D131,'Menú y alérgenos'!$P$13:$P$62,"X"))+IF($E131="",0,COUNTIFS('Menú y alérgenos'!$C$13:$C$62,$E131,'Menú y alérgenos'!$P$13:$P$62,"X"))+IF($F131="",0,COUNTIFS('Menú y alérgenos'!$C$13:$C$62,$F131,'Menú y alérgenos'!$P$13:$P$62,"X"))&gt;0,1,0))</f>
        <v/>
      </c>
      <c r="AJ131">
        <f>IF(T131&lt;&gt;"X",0,IF(IF($D131="",0,COUNTIFS('Menú y alérgenos'!$C$13:$C$62,$D131,'Menú y alérgenos'!$Q$13:$Q$62,"X"))+IF($E131="",0,COUNTIFS('Menú y alérgenos'!$C$13:$C$62,$E131,'Menú y alérgenos'!$Q$13:$Q$62,"X"))+IF($F131="",0,COUNTIFS('Menú y alérgenos'!$C$13:$C$62,$F131,'Menú y alérgenos'!$Q$13:$Q$62,"X"))&gt;0,1,0))</f>
        <v/>
      </c>
    </row>
    <row r="132">
      <c r="A132" s="14" t="n"/>
      <c r="B132" s="14" t="n"/>
      <c r="C132" s="14" t="n"/>
      <c r="D132" s="14" t="n"/>
      <c r="E132" s="14" t="n"/>
      <c r="F132" s="14" t="n"/>
      <c r="G132" s="22" t="n"/>
      <c r="H132" s="22" t="n"/>
      <c r="I132" s="22" t="n"/>
      <c r="J132" s="22" t="n"/>
      <c r="K132" s="22" t="n"/>
      <c r="L132" s="22" t="n"/>
      <c r="M132" s="22" t="n"/>
      <c r="N132" s="22" t="n"/>
      <c r="O132" s="22" t="n"/>
      <c r="P132" s="22" t="n"/>
      <c r="Q132" s="22" t="n"/>
      <c r="R132" s="22" t="n"/>
      <c r="S132" s="22" t="n"/>
      <c r="T132" s="22" t="n"/>
      <c r="U132" s="14" t="n"/>
      <c r="V132" s="16">
        <f>IF(COUNTA(D132:F132)=0,"",IF(SUM(W132:AJ132)&gt;0,"REVISAR ALÉRGENO","Sin cruce"))</f>
        <v/>
      </c>
      <c r="W132">
        <f>IF(G132&lt;&gt;"X",0,IF(IF($D132="",0,COUNTIFS('Menú y alérgenos'!$C$13:$C$62,$D132,'Menú y alérgenos'!$D$13:$D$62,"X"))+IF($E132="",0,COUNTIFS('Menú y alérgenos'!$C$13:$C$62,$E132,'Menú y alérgenos'!$D$13:$D$62,"X"))+IF($F132="",0,COUNTIFS('Menú y alérgenos'!$C$13:$C$62,$F132,'Menú y alérgenos'!$D$13:$D$62,"X"))&gt;0,1,0))</f>
        <v/>
      </c>
      <c r="X132">
        <f>IF(H132&lt;&gt;"X",0,IF(IF($D132="",0,COUNTIFS('Menú y alérgenos'!$C$13:$C$62,$D132,'Menú y alérgenos'!$E$13:$E$62,"X"))+IF($E132="",0,COUNTIFS('Menú y alérgenos'!$C$13:$C$62,$E132,'Menú y alérgenos'!$E$13:$E$62,"X"))+IF($F132="",0,COUNTIFS('Menú y alérgenos'!$C$13:$C$62,$F132,'Menú y alérgenos'!$E$13:$E$62,"X"))&gt;0,1,0))</f>
        <v/>
      </c>
      <c r="Y132">
        <f>IF(I132&lt;&gt;"X",0,IF(IF($D132="",0,COUNTIFS('Menú y alérgenos'!$C$13:$C$62,$D132,'Menú y alérgenos'!$F$13:$F$62,"X"))+IF($E132="",0,COUNTIFS('Menú y alérgenos'!$C$13:$C$62,$E132,'Menú y alérgenos'!$F$13:$F$62,"X"))+IF($F132="",0,COUNTIFS('Menú y alérgenos'!$C$13:$C$62,$F132,'Menú y alérgenos'!$F$13:$F$62,"X"))&gt;0,1,0))</f>
        <v/>
      </c>
      <c r="Z132">
        <f>IF(J132&lt;&gt;"X",0,IF(IF($D132="",0,COUNTIFS('Menú y alérgenos'!$C$13:$C$62,$D132,'Menú y alérgenos'!$G$13:$G$62,"X"))+IF($E132="",0,COUNTIFS('Menú y alérgenos'!$C$13:$C$62,$E132,'Menú y alérgenos'!$G$13:$G$62,"X"))+IF($F132="",0,COUNTIFS('Menú y alérgenos'!$C$13:$C$62,$F132,'Menú y alérgenos'!$G$13:$G$62,"X"))&gt;0,1,0))</f>
        <v/>
      </c>
      <c r="AA132">
        <f>IF(K132&lt;&gt;"X",0,IF(IF($D132="",0,COUNTIFS('Menú y alérgenos'!$C$13:$C$62,$D132,'Menú y alérgenos'!$H$13:$H$62,"X"))+IF($E132="",0,COUNTIFS('Menú y alérgenos'!$C$13:$C$62,$E132,'Menú y alérgenos'!$H$13:$H$62,"X"))+IF($F132="",0,COUNTIFS('Menú y alérgenos'!$C$13:$C$62,$F132,'Menú y alérgenos'!$H$13:$H$62,"X"))&gt;0,1,0))</f>
        <v/>
      </c>
      <c r="AB132">
        <f>IF(L132&lt;&gt;"X",0,IF(IF($D132="",0,COUNTIFS('Menú y alérgenos'!$C$13:$C$62,$D132,'Menú y alérgenos'!$I$13:$I$62,"X"))+IF($E132="",0,COUNTIFS('Menú y alérgenos'!$C$13:$C$62,$E132,'Menú y alérgenos'!$I$13:$I$62,"X"))+IF($F132="",0,COUNTIFS('Menú y alérgenos'!$C$13:$C$62,$F132,'Menú y alérgenos'!$I$13:$I$62,"X"))&gt;0,1,0))</f>
        <v/>
      </c>
      <c r="AC132">
        <f>IF(M132&lt;&gt;"X",0,IF(IF($D132="",0,COUNTIFS('Menú y alérgenos'!$C$13:$C$62,$D132,'Menú y alérgenos'!$J$13:$J$62,"X"))+IF($E132="",0,COUNTIFS('Menú y alérgenos'!$C$13:$C$62,$E132,'Menú y alérgenos'!$J$13:$J$62,"X"))+IF($F132="",0,COUNTIFS('Menú y alérgenos'!$C$13:$C$62,$F132,'Menú y alérgenos'!$J$13:$J$62,"X"))&gt;0,1,0))</f>
        <v/>
      </c>
      <c r="AD132">
        <f>IF(N132&lt;&gt;"X",0,IF(IF($D132="",0,COUNTIFS('Menú y alérgenos'!$C$13:$C$62,$D132,'Menú y alérgenos'!$K$13:$K$62,"X"))+IF($E132="",0,COUNTIFS('Menú y alérgenos'!$C$13:$C$62,$E132,'Menú y alérgenos'!$K$13:$K$62,"X"))+IF($F132="",0,COUNTIFS('Menú y alérgenos'!$C$13:$C$62,$F132,'Menú y alérgenos'!$K$13:$K$62,"X"))&gt;0,1,0))</f>
        <v/>
      </c>
      <c r="AE132">
        <f>IF(O132&lt;&gt;"X",0,IF(IF($D132="",0,COUNTIFS('Menú y alérgenos'!$C$13:$C$62,$D132,'Menú y alérgenos'!$L$13:$L$62,"X"))+IF($E132="",0,COUNTIFS('Menú y alérgenos'!$C$13:$C$62,$E132,'Menú y alérgenos'!$L$13:$L$62,"X"))+IF($F132="",0,COUNTIFS('Menú y alérgenos'!$C$13:$C$62,$F132,'Menú y alérgenos'!$L$13:$L$62,"X"))&gt;0,1,0))</f>
        <v/>
      </c>
      <c r="AF132">
        <f>IF(P132&lt;&gt;"X",0,IF(IF($D132="",0,COUNTIFS('Menú y alérgenos'!$C$13:$C$62,$D132,'Menú y alérgenos'!$M$13:$M$62,"X"))+IF($E132="",0,COUNTIFS('Menú y alérgenos'!$C$13:$C$62,$E132,'Menú y alérgenos'!$M$13:$M$62,"X"))+IF($F132="",0,COUNTIFS('Menú y alérgenos'!$C$13:$C$62,$F132,'Menú y alérgenos'!$M$13:$M$62,"X"))&gt;0,1,0))</f>
        <v/>
      </c>
      <c r="AG132">
        <f>IF(Q132&lt;&gt;"X",0,IF(IF($D132="",0,COUNTIFS('Menú y alérgenos'!$C$13:$C$62,$D132,'Menú y alérgenos'!$N$13:$N$62,"X"))+IF($E132="",0,COUNTIFS('Menú y alérgenos'!$C$13:$C$62,$E132,'Menú y alérgenos'!$N$13:$N$62,"X"))+IF($F132="",0,COUNTIFS('Menú y alérgenos'!$C$13:$C$62,$F132,'Menú y alérgenos'!$N$13:$N$62,"X"))&gt;0,1,0))</f>
        <v/>
      </c>
      <c r="AH132">
        <f>IF(R132&lt;&gt;"X",0,IF(IF($D132="",0,COUNTIFS('Menú y alérgenos'!$C$13:$C$62,$D132,'Menú y alérgenos'!$O$13:$O$62,"X"))+IF($E132="",0,COUNTIFS('Menú y alérgenos'!$C$13:$C$62,$E132,'Menú y alérgenos'!$O$13:$O$62,"X"))+IF($F132="",0,COUNTIFS('Menú y alérgenos'!$C$13:$C$62,$F132,'Menú y alérgenos'!$O$13:$O$62,"X"))&gt;0,1,0))</f>
        <v/>
      </c>
      <c r="AI132">
        <f>IF(S132&lt;&gt;"X",0,IF(IF($D132="",0,COUNTIFS('Menú y alérgenos'!$C$13:$C$62,$D132,'Menú y alérgenos'!$P$13:$P$62,"X"))+IF($E132="",0,COUNTIFS('Menú y alérgenos'!$C$13:$C$62,$E132,'Menú y alérgenos'!$P$13:$P$62,"X"))+IF($F132="",0,COUNTIFS('Menú y alérgenos'!$C$13:$C$62,$F132,'Menú y alérgenos'!$P$13:$P$62,"X"))&gt;0,1,0))</f>
        <v/>
      </c>
      <c r="AJ132">
        <f>IF(T132&lt;&gt;"X",0,IF(IF($D132="",0,COUNTIFS('Menú y alérgenos'!$C$13:$C$62,$D132,'Menú y alérgenos'!$Q$13:$Q$62,"X"))+IF($E132="",0,COUNTIFS('Menú y alérgenos'!$C$13:$C$62,$E132,'Menú y alérgenos'!$Q$13:$Q$62,"X"))+IF($F132="",0,COUNTIFS('Menú y alérgenos'!$C$13:$C$62,$F132,'Menú y alérgenos'!$Q$13:$Q$62,"X"))&gt;0,1,0))</f>
        <v/>
      </c>
    </row>
    <row r="133">
      <c r="A133" s="14" t="n"/>
      <c r="B133" s="14" t="n"/>
      <c r="C133" s="14" t="n"/>
      <c r="D133" s="14" t="n"/>
      <c r="E133" s="14" t="n"/>
      <c r="F133" s="14" t="n"/>
      <c r="G133" s="22" t="n"/>
      <c r="H133" s="22" t="n"/>
      <c r="I133" s="22" t="n"/>
      <c r="J133" s="22" t="n"/>
      <c r="K133" s="22" t="n"/>
      <c r="L133" s="22" t="n"/>
      <c r="M133" s="22" t="n"/>
      <c r="N133" s="22" t="n"/>
      <c r="O133" s="22" t="n"/>
      <c r="P133" s="22" t="n"/>
      <c r="Q133" s="22" t="n"/>
      <c r="R133" s="22" t="n"/>
      <c r="S133" s="22" t="n"/>
      <c r="T133" s="22" t="n"/>
      <c r="U133" s="14" t="n"/>
      <c r="V133" s="16">
        <f>IF(COUNTA(D133:F133)=0,"",IF(SUM(W133:AJ133)&gt;0,"REVISAR ALÉRGENO","Sin cruce"))</f>
        <v/>
      </c>
      <c r="W133">
        <f>IF(G133&lt;&gt;"X",0,IF(IF($D133="",0,COUNTIFS('Menú y alérgenos'!$C$13:$C$62,$D133,'Menú y alérgenos'!$D$13:$D$62,"X"))+IF($E133="",0,COUNTIFS('Menú y alérgenos'!$C$13:$C$62,$E133,'Menú y alérgenos'!$D$13:$D$62,"X"))+IF($F133="",0,COUNTIFS('Menú y alérgenos'!$C$13:$C$62,$F133,'Menú y alérgenos'!$D$13:$D$62,"X"))&gt;0,1,0))</f>
        <v/>
      </c>
      <c r="X133">
        <f>IF(H133&lt;&gt;"X",0,IF(IF($D133="",0,COUNTIFS('Menú y alérgenos'!$C$13:$C$62,$D133,'Menú y alérgenos'!$E$13:$E$62,"X"))+IF($E133="",0,COUNTIFS('Menú y alérgenos'!$C$13:$C$62,$E133,'Menú y alérgenos'!$E$13:$E$62,"X"))+IF($F133="",0,COUNTIFS('Menú y alérgenos'!$C$13:$C$62,$F133,'Menú y alérgenos'!$E$13:$E$62,"X"))&gt;0,1,0))</f>
        <v/>
      </c>
      <c r="Y133">
        <f>IF(I133&lt;&gt;"X",0,IF(IF($D133="",0,COUNTIFS('Menú y alérgenos'!$C$13:$C$62,$D133,'Menú y alérgenos'!$F$13:$F$62,"X"))+IF($E133="",0,COUNTIFS('Menú y alérgenos'!$C$13:$C$62,$E133,'Menú y alérgenos'!$F$13:$F$62,"X"))+IF($F133="",0,COUNTIFS('Menú y alérgenos'!$C$13:$C$62,$F133,'Menú y alérgenos'!$F$13:$F$62,"X"))&gt;0,1,0))</f>
        <v/>
      </c>
      <c r="Z133">
        <f>IF(J133&lt;&gt;"X",0,IF(IF($D133="",0,COUNTIFS('Menú y alérgenos'!$C$13:$C$62,$D133,'Menú y alérgenos'!$G$13:$G$62,"X"))+IF($E133="",0,COUNTIFS('Menú y alérgenos'!$C$13:$C$62,$E133,'Menú y alérgenos'!$G$13:$G$62,"X"))+IF($F133="",0,COUNTIFS('Menú y alérgenos'!$C$13:$C$62,$F133,'Menú y alérgenos'!$G$13:$G$62,"X"))&gt;0,1,0))</f>
        <v/>
      </c>
      <c r="AA133">
        <f>IF(K133&lt;&gt;"X",0,IF(IF($D133="",0,COUNTIFS('Menú y alérgenos'!$C$13:$C$62,$D133,'Menú y alérgenos'!$H$13:$H$62,"X"))+IF($E133="",0,COUNTIFS('Menú y alérgenos'!$C$13:$C$62,$E133,'Menú y alérgenos'!$H$13:$H$62,"X"))+IF($F133="",0,COUNTIFS('Menú y alérgenos'!$C$13:$C$62,$F133,'Menú y alérgenos'!$H$13:$H$62,"X"))&gt;0,1,0))</f>
        <v/>
      </c>
      <c r="AB133">
        <f>IF(L133&lt;&gt;"X",0,IF(IF($D133="",0,COUNTIFS('Menú y alérgenos'!$C$13:$C$62,$D133,'Menú y alérgenos'!$I$13:$I$62,"X"))+IF($E133="",0,COUNTIFS('Menú y alérgenos'!$C$13:$C$62,$E133,'Menú y alérgenos'!$I$13:$I$62,"X"))+IF($F133="",0,COUNTIFS('Menú y alérgenos'!$C$13:$C$62,$F133,'Menú y alérgenos'!$I$13:$I$62,"X"))&gt;0,1,0))</f>
        <v/>
      </c>
      <c r="AC133">
        <f>IF(M133&lt;&gt;"X",0,IF(IF($D133="",0,COUNTIFS('Menú y alérgenos'!$C$13:$C$62,$D133,'Menú y alérgenos'!$J$13:$J$62,"X"))+IF($E133="",0,COUNTIFS('Menú y alérgenos'!$C$13:$C$62,$E133,'Menú y alérgenos'!$J$13:$J$62,"X"))+IF($F133="",0,COUNTIFS('Menú y alérgenos'!$C$13:$C$62,$F133,'Menú y alérgenos'!$J$13:$J$62,"X"))&gt;0,1,0))</f>
        <v/>
      </c>
      <c r="AD133">
        <f>IF(N133&lt;&gt;"X",0,IF(IF($D133="",0,COUNTIFS('Menú y alérgenos'!$C$13:$C$62,$D133,'Menú y alérgenos'!$K$13:$K$62,"X"))+IF($E133="",0,COUNTIFS('Menú y alérgenos'!$C$13:$C$62,$E133,'Menú y alérgenos'!$K$13:$K$62,"X"))+IF($F133="",0,COUNTIFS('Menú y alérgenos'!$C$13:$C$62,$F133,'Menú y alérgenos'!$K$13:$K$62,"X"))&gt;0,1,0))</f>
        <v/>
      </c>
      <c r="AE133">
        <f>IF(O133&lt;&gt;"X",0,IF(IF($D133="",0,COUNTIFS('Menú y alérgenos'!$C$13:$C$62,$D133,'Menú y alérgenos'!$L$13:$L$62,"X"))+IF($E133="",0,COUNTIFS('Menú y alérgenos'!$C$13:$C$62,$E133,'Menú y alérgenos'!$L$13:$L$62,"X"))+IF($F133="",0,COUNTIFS('Menú y alérgenos'!$C$13:$C$62,$F133,'Menú y alérgenos'!$L$13:$L$62,"X"))&gt;0,1,0))</f>
        <v/>
      </c>
      <c r="AF133">
        <f>IF(P133&lt;&gt;"X",0,IF(IF($D133="",0,COUNTIFS('Menú y alérgenos'!$C$13:$C$62,$D133,'Menú y alérgenos'!$M$13:$M$62,"X"))+IF($E133="",0,COUNTIFS('Menú y alérgenos'!$C$13:$C$62,$E133,'Menú y alérgenos'!$M$13:$M$62,"X"))+IF($F133="",0,COUNTIFS('Menú y alérgenos'!$C$13:$C$62,$F133,'Menú y alérgenos'!$M$13:$M$62,"X"))&gt;0,1,0))</f>
        <v/>
      </c>
      <c r="AG133">
        <f>IF(Q133&lt;&gt;"X",0,IF(IF($D133="",0,COUNTIFS('Menú y alérgenos'!$C$13:$C$62,$D133,'Menú y alérgenos'!$N$13:$N$62,"X"))+IF($E133="",0,COUNTIFS('Menú y alérgenos'!$C$13:$C$62,$E133,'Menú y alérgenos'!$N$13:$N$62,"X"))+IF($F133="",0,COUNTIFS('Menú y alérgenos'!$C$13:$C$62,$F133,'Menú y alérgenos'!$N$13:$N$62,"X"))&gt;0,1,0))</f>
        <v/>
      </c>
      <c r="AH133">
        <f>IF(R133&lt;&gt;"X",0,IF(IF($D133="",0,COUNTIFS('Menú y alérgenos'!$C$13:$C$62,$D133,'Menú y alérgenos'!$O$13:$O$62,"X"))+IF($E133="",0,COUNTIFS('Menú y alérgenos'!$C$13:$C$62,$E133,'Menú y alérgenos'!$O$13:$O$62,"X"))+IF($F133="",0,COUNTIFS('Menú y alérgenos'!$C$13:$C$62,$F133,'Menú y alérgenos'!$O$13:$O$62,"X"))&gt;0,1,0))</f>
        <v/>
      </c>
      <c r="AI133">
        <f>IF(S133&lt;&gt;"X",0,IF(IF($D133="",0,COUNTIFS('Menú y alérgenos'!$C$13:$C$62,$D133,'Menú y alérgenos'!$P$13:$P$62,"X"))+IF($E133="",0,COUNTIFS('Menú y alérgenos'!$C$13:$C$62,$E133,'Menú y alérgenos'!$P$13:$P$62,"X"))+IF($F133="",0,COUNTIFS('Menú y alérgenos'!$C$13:$C$62,$F133,'Menú y alérgenos'!$P$13:$P$62,"X"))&gt;0,1,0))</f>
        <v/>
      </c>
      <c r="AJ133">
        <f>IF(T133&lt;&gt;"X",0,IF(IF($D133="",0,COUNTIFS('Menú y alérgenos'!$C$13:$C$62,$D133,'Menú y alérgenos'!$Q$13:$Q$62,"X"))+IF($E133="",0,COUNTIFS('Menú y alérgenos'!$C$13:$C$62,$E133,'Menú y alérgenos'!$Q$13:$Q$62,"X"))+IF($F133="",0,COUNTIFS('Menú y alérgenos'!$C$13:$C$62,$F133,'Menú y alérgenos'!$Q$13:$Q$62,"X"))&gt;0,1,0))</f>
        <v/>
      </c>
    </row>
    <row r="134">
      <c r="A134" s="14" t="n"/>
      <c r="B134" s="14" t="n"/>
      <c r="C134" s="14" t="n"/>
      <c r="D134" s="14" t="n"/>
      <c r="E134" s="14" t="n"/>
      <c r="F134" s="14" t="n"/>
      <c r="G134" s="22" t="n"/>
      <c r="H134" s="22" t="n"/>
      <c r="I134" s="22" t="n"/>
      <c r="J134" s="22" t="n"/>
      <c r="K134" s="22" t="n"/>
      <c r="L134" s="22" t="n"/>
      <c r="M134" s="22" t="n"/>
      <c r="N134" s="22" t="n"/>
      <c r="O134" s="22" t="n"/>
      <c r="P134" s="22" t="n"/>
      <c r="Q134" s="22" t="n"/>
      <c r="R134" s="22" t="n"/>
      <c r="S134" s="22" t="n"/>
      <c r="T134" s="22" t="n"/>
      <c r="U134" s="14" t="n"/>
      <c r="V134" s="16">
        <f>IF(COUNTA(D134:F134)=0,"",IF(SUM(W134:AJ134)&gt;0,"REVISAR ALÉRGENO","Sin cruce"))</f>
        <v/>
      </c>
      <c r="W134">
        <f>IF(G134&lt;&gt;"X",0,IF(IF($D134="",0,COUNTIFS('Menú y alérgenos'!$C$13:$C$62,$D134,'Menú y alérgenos'!$D$13:$D$62,"X"))+IF($E134="",0,COUNTIFS('Menú y alérgenos'!$C$13:$C$62,$E134,'Menú y alérgenos'!$D$13:$D$62,"X"))+IF($F134="",0,COUNTIFS('Menú y alérgenos'!$C$13:$C$62,$F134,'Menú y alérgenos'!$D$13:$D$62,"X"))&gt;0,1,0))</f>
        <v/>
      </c>
      <c r="X134">
        <f>IF(H134&lt;&gt;"X",0,IF(IF($D134="",0,COUNTIFS('Menú y alérgenos'!$C$13:$C$62,$D134,'Menú y alérgenos'!$E$13:$E$62,"X"))+IF($E134="",0,COUNTIFS('Menú y alérgenos'!$C$13:$C$62,$E134,'Menú y alérgenos'!$E$13:$E$62,"X"))+IF($F134="",0,COUNTIFS('Menú y alérgenos'!$C$13:$C$62,$F134,'Menú y alérgenos'!$E$13:$E$62,"X"))&gt;0,1,0))</f>
        <v/>
      </c>
      <c r="Y134">
        <f>IF(I134&lt;&gt;"X",0,IF(IF($D134="",0,COUNTIFS('Menú y alérgenos'!$C$13:$C$62,$D134,'Menú y alérgenos'!$F$13:$F$62,"X"))+IF($E134="",0,COUNTIFS('Menú y alérgenos'!$C$13:$C$62,$E134,'Menú y alérgenos'!$F$13:$F$62,"X"))+IF($F134="",0,COUNTIFS('Menú y alérgenos'!$C$13:$C$62,$F134,'Menú y alérgenos'!$F$13:$F$62,"X"))&gt;0,1,0))</f>
        <v/>
      </c>
      <c r="Z134">
        <f>IF(J134&lt;&gt;"X",0,IF(IF($D134="",0,COUNTIFS('Menú y alérgenos'!$C$13:$C$62,$D134,'Menú y alérgenos'!$G$13:$G$62,"X"))+IF($E134="",0,COUNTIFS('Menú y alérgenos'!$C$13:$C$62,$E134,'Menú y alérgenos'!$G$13:$G$62,"X"))+IF($F134="",0,COUNTIFS('Menú y alérgenos'!$C$13:$C$62,$F134,'Menú y alérgenos'!$G$13:$G$62,"X"))&gt;0,1,0))</f>
        <v/>
      </c>
      <c r="AA134">
        <f>IF(K134&lt;&gt;"X",0,IF(IF($D134="",0,COUNTIFS('Menú y alérgenos'!$C$13:$C$62,$D134,'Menú y alérgenos'!$H$13:$H$62,"X"))+IF($E134="",0,COUNTIFS('Menú y alérgenos'!$C$13:$C$62,$E134,'Menú y alérgenos'!$H$13:$H$62,"X"))+IF($F134="",0,COUNTIFS('Menú y alérgenos'!$C$13:$C$62,$F134,'Menú y alérgenos'!$H$13:$H$62,"X"))&gt;0,1,0))</f>
        <v/>
      </c>
      <c r="AB134">
        <f>IF(L134&lt;&gt;"X",0,IF(IF($D134="",0,COUNTIFS('Menú y alérgenos'!$C$13:$C$62,$D134,'Menú y alérgenos'!$I$13:$I$62,"X"))+IF($E134="",0,COUNTIFS('Menú y alérgenos'!$C$13:$C$62,$E134,'Menú y alérgenos'!$I$13:$I$62,"X"))+IF($F134="",0,COUNTIFS('Menú y alérgenos'!$C$13:$C$62,$F134,'Menú y alérgenos'!$I$13:$I$62,"X"))&gt;0,1,0))</f>
        <v/>
      </c>
      <c r="AC134">
        <f>IF(M134&lt;&gt;"X",0,IF(IF($D134="",0,COUNTIFS('Menú y alérgenos'!$C$13:$C$62,$D134,'Menú y alérgenos'!$J$13:$J$62,"X"))+IF($E134="",0,COUNTIFS('Menú y alérgenos'!$C$13:$C$62,$E134,'Menú y alérgenos'!$J$13:$J$62,"X"))+IF($F134="",0,COUNTIFS('Menú y alérgenos'!$C$13:$C$62,$F134,'Menú y alérgenos'!$J$13:$J$62,"X"))&gt;0,1,0))</f>
        <v/>
      </c>
      <c r="AD134">
        <f>IF(N134&lt;&gt;"X",0,IF(IF($D134="",0,COUNTIFS('Menú y alérgenos'!$C$13:$C$62,$D134,'Menú y alérgenos'!$K$13:$K$62,"X"))+IF($E134="",0,COUNTIFS('Menú y alérgenos'!$C$13:$C$62,$E134,'Menú y alérgenos'!$K$13:$K$62,"X"))+IF($F134="",0,COUNTIFS('Menú y alérgenos'!$C$13:$C$62,$F134,'Menú y alérgenos'!$K$13:$K$62,"X"))&gt;0,1,0))</f>
        <v/>
      </c>
      <c r="AE134">
        <f>IF(O134&lt;&gt;"X",0,IF(IF($D134="",0,COUNTIFS('Menú y alérgenos'!$C$13:$C$62,$D134,'Menú y alérgenos'!$L$13:$L$62,"X"))+IF($E134="",0,COUNTIFS('Menú y alérgenos'!$C$13:$C$62,$E134,'Menú y alérgenos'!$L$13:$L$62,"X"))+IF($F134="",0,COUNTIFS('Menú y alérgenos'!$C$13:$C$62,$F134,'Menú y alérgenos'!$L$13:$L$62,"X"))&gt;0,1,0))</f>
        <v/>
      </c>
      <c r="AF134">
        <f>IF(P134&lt;&gt;"X",0,IF(IF($D134="",0,COUNTIFS('Menú y alérgenos'!$C$13:$C$62,$D134,'Menú y alérgenos'!$M$13:$M$62,"X"))+IF($E134="",0,COUNTIFS('Menú y alérgenos'!$C$13:$C$62,$E134,'Menú y alérgenos'!$M$13:$M$62,"X"))+IF($F134="",0,COUNTIFS('Menú y alérgenos'!$C$13:$C$62,$F134,'Menú y alérgenos'!$M$13:$M$62,"X"))&gt;0,1,0))</f>
        <v/>
      </c>
      <c r="AG134">
        <f>IF(Q134&lt;&gt;"X",0,IF(IF($D134="",0,COUNTIFS('Menú y alérgenos'!$C$13:$C$62,$D134,'Menú y alérgenos'!$N$13:$N$62,"X"))+IF($E134="",0,COUNTIFS('Menú y alérgenos'!$C$13:$C$62,$E134,'Menú y alérgenos'!$N$13:$N$62,"X"))+IF($F134="",0,COUNTIFS('Menú y alérgenos'!$C$13:$C$62,$F134,'Menú y alérgenos'!$N$13:$N$62,"X"))&gt;0,1,0))</f>
        <v/>
      </c>
      <c r="AH134">
        <f>IF(R134&lt;&gt;"X",0,IF(IF($D134="",0,COUNTIFS('Menú y alérgenos'!$C$13:$C$62,$D134,'Menú y alérgenos'!$O$13:$O$62,"X"))+IF($E134="",0,COUNTIFS('Menú y alérgenos'!$C$13:$C$62,$E134,'Menú y alérgenos'!$O$13:$O$62,"X"))+IF($F134="",0,COUNTIFS('Menú y alérgenos'!$C$13:$C$62,$F134,'Menú y alérgenos'!$O$13:$O$62,"X"))&gt;0,1,0))</f>
        <v/>
      </c>
      <c r="AI134">
        <f>IF(S134&lt;&gt;"X",0,IF(IF($D134="",0,COUNTIFS('Menú y alérgenos'!$C$13:$C$62,$D134,'Menú y alérgenos'!$P$13:$P$62,"X"))+IF($E134="",0,COUNTIFS('Menú y alérgenos'!$C$13:$C$62,$E134,'Menú y alérgenos'!$P$13:$P$62,"X"))+IF($F134="",0,COUNTIFS('Menú y alérgenos'!$C$13:$C$62,$F134,'Menú y alérgenos'!$P$13:$P$62,"X"))&gt;0,1,0))</f>
        <v/>
      </c>
      <c r="AJ134">
        <f>IF(T134&lt;&gt;"X",0,IF(IF($D134="",0,COUNTIFS('Menú y alérgenos'!$C$13:$C$62,$D134,'Menú y alérgenos'!$Q$13:$Q$62,"X"))+IF($E134="",0,COUNTIFS('Menú y alérgenos'!$C$13:$C$62,$E134,'Menú y alérgenos'!$Q$13:$Q$62,"X"))+IF($F134="",0,COUNTIFS('Menú y alérgenos'!$C$13:$C$62,$F134,'Menú y alérgenos'!$Q$13:$Q$62,"X"))&gt;0,1,0))</f>
        <v/>
      </c>
    </row>
    <row r="135">
      <c r="A135" s="14" t="n"/>
      <c r="B135" s="14" t="n"/>
      <c r="C135" s="14" t="n"/>
      <c r="D135" s="14" t="n"/>
      <c r="E135" s="14" t="n"/>
      <c r="F135" s="14" t="n"/>
      <c r="G135" s="22" t="n"/>
      <c r="H135" s="22" t="n"/>
      <c r="I135" s="22" t="n"/>
      <c r="J135" s="22" t="n"/>
      <c r="K135" s="22" t="n"/>
      <c r="L135" s="22" t="n"/>
      <c r="M135" s="22" t="n"/>
      <c r="N135" s="22" t="n"/>
      <c r="O135" s="22" t="n"/>
      <c r="P135" s="22" t="n"/>
      <c r="Q135" s="22" t="n"/>
      <c r="R135" s="22" t="n"/>
      <c r="S135" s="22" t="n"/>
      <c r="T135" s="22" t="n"/>
      <c r="U135" s="14" t="n"/>
      <c r="V135" s="16">
        <f>IF(COUNTA(D135:F135)=0,"",IF(SUM(W135:AJ135)&gt;0,"REVISAR ALÉRGENO","Sin cruce"))</f>
        <v/>
      </c>
      <c r="W135">
        <f>IF(G135&lt;&gt;"X",0,IF(IF($D135="",0,COUNTIFS('Menú y alérgenos'!$C$13:$C$62,$D135,'Menú y alérgenos'!$D$13:$D$62,"X"))+IF($E135="",0,COUNTIFS('Menú y alérgenos'!$C$13:$C$62,$E135,'Menú y alérgenos'!$D$13:$D$62,"X"))+IF($F135="",0,COUNTIFS('Menú y alérgenos'!$C$13:$C$62,$F135,'Menú y alérgenos'!$D$13:$D$62,"X"))&gt;0,1,0))</f>
        <v/>
      </c>
      <c r="X135">
        <f>IF(H135&lt;&gt;"X",0,IF(IF($D135="",0,COUNTIFS('Menú y alérgenos'!$C$13:$C$62,$D135,'Menú y alérgenos'!$E$13:$E$62,"X"))+IF($E135="",0,COUNTIFS('Menú y alérgenos'!$C$13:$C$62,$E135,'Menú y alérgenos'!$E$13:$E$62,"X"))+IF($F135="",0,COUNTIFS('Menú y alérgenos'!$C$13:$C$62,$F135,'Menú y alérgenos'!$E$13:$E$62,"X"))&gt;0,1,0))</f>
        <v/>
      </c>
      <c r="Y135">
        <f>IF(I135&lt;&gt;"X",0,IF(IF($D135="",0,COUNTIFS('Menú y alérgenos'!$C$13:$C$62,$D135,'Menú y alérgenos'!$F$13:$F$62,"X"))+IF($E135="",0,COUNTIFS('Menú y alérgenos'!$C$13:$C$62,$E135,'Menú y alérgenos'!$F$13:$F$62,"X"))+IF($F135="",0,COUNTIFS('Menú y alérgenos'!$C$13:$C$62,$F135,'Menú y alérgenos'!$F$13:$F$62,"X"))&gt;0,1,0))</f>
        <v/>
      </c>
      <c r="Z135">
        <f>IF(J135&lt;&gt;"X",0,IF(IF($D135="",0,COUNTIFS('Menú y alérgenos'!$C$13:$C$62,$D135,'Menú y alérgenos'!$G$13:$G$62,"X"))+IF($E135="",0,COUNTIFS('Menú y alérgenos'!$C$13:$C$62,$E135,'Menú y alérgenos'!$G$13:$G$62,"X"))+IF($F135="",0,COUNTIFS('Menú y alérgenos'!$C$13:$C$62,$F135,'Menú y alérgenos'!$G$13:$G$62,"X"))&gt;0,1,0))</f>
        <v/>
      </c>
      <c r="AA135">
        <f>IF(K135&lt;&gt;"X",0,IF(IF($D135="",0,COUNTIFS('Menú y alérgenos'!$C$13:$C$62,$D135,'Menú y alérgenos'!$H$13:$H$62,"X"))+IF($E135="",0,COUNTIFS('Menú y alérgenos'!$C$13:$C$62,$E135,'Menú y alérgenos'!$H$13:$H$62,"X"))+IF($F135="",0,COUNTIFS('Menú y alérgenos'!$C$13:$C$62,$F135,'Menú y alérgenos'!$H$13:$H$62,"X"))&gt;0,1,0))</f>
        <v/>
      </c>
      <c r="AB135">
        <f>IF(L135&lt;&gt;"X",0,IF(IF($D135="",0,COUNTIFS('Menú y alérgenos'!$C$13:$C$62,$D135,'Menú y alérgenos'!$I$13:$I$62,"X"))+IF($E135="",0,COUNTIFS('Menú y alérgenos'!$C$13:$C$62,$E135,'Menú y alérgenos'!$I$13:$I$62,"X"))+IF($F135="",0,COUNTIFS('Menú y alérgenos'!$C$13:$C$62,$F135,'Menú y alérgenos'!$I$13:$I$62,"X"))&gt;0,1,0))</f>
        <v/>
      </c>
      <c r="AC135">
        <f>IF(M135&lt;&gt;"X",0,IF(IF($D135="",0,COUNTIFS('Menú y alérgenos'!$C$13:$C$62,$D135,'Menú y alérgenos'!$J$13:$J$62,"X"))+IF($E135="",0,COUNTIFS('Menú y alérgenos'!$C$13:$C$62,$E135,'Menú y alérgenos'!$J$13:$J$62,"X"))+IF($F135="",0,COUNTIFS('Menú y alérgenos'!$C$13:$C$62,$F135,'Menú y alérgenos'!$J$13:$J$62,"X"))&gt;0,1,0))</f>
        <v/>
      </c>
      <c r="AD135">
        <f>IF(N135&lt;&gt;"X",0,IF(IF($D135="",0,COUNTIFS('Menú y alérgenos'!$C$13:$C$62,$D135,'Menú y alérgenos'!$K$13:$K$62,"X"))+IF($E135="",0,COUNTIFS('Menú y alérgenos'!$C$13:$C$62,$E135,'Menú y alérgenos'!$K$13:$K$62,"X"))+IF($F135="",0,COUNTIFS('Menú y alérgenos'!$C$13:$C$62,$F135,'Menú y alérgenos'!$K$13:$K$62,"X"))&gt;0,1,0))</f>
        <v/>
      </c>
      <c r="AE135">
        <f>IF(O135&lt;&gt;"X",0,IF(IF($D135="",0,COUNTIFS('Menú y alérgenos'!$C$13:$C$62,$D135,'Menú y alérgenos'!$L$13:$L$62,"X"))+IF($E135="",0,COUNTIFS('Menú y alérgenos'!$C$13:$C$62,$E135,'Menú y alérgenos'!$L$13:$L$62,"X"))+IF($F135="",0,COUNTIFS('Menú y alérgenos'!$C$13:$C$62,$F135,'Menú y alérgenos'!$L$13:$L$62,"X"))&gt;0,1,0))</f>
        <v/>
      </c>
      <c r="AF135">
        <f>IF(P135&lt;&gt;"X",0,IF(IF($D135="",0,COUNTIFS('Menú y alérgenos'!$C$13:$C$62,$D135,'Menú y alérgenos'!$M$13:$M$62,"X"))+IF($E135="",0,COUNTIFS('Menú y alérgenos'!$C$13:$C$62,$E135,'Menú y alérgenos'!$M$13:$M$62,"X"))+IF($F135="",0,COUNTIFS('Menú y alérgenos'!$C$13:$C$62,$F135,'Menú y alérgenos'!$M$13:$M$62,"X"))&gt;0,1,0))</f>
        <v/>
      </c>
      <c r="AG135">
        <f>IF(Q135&lt;&gt;"X",0,IF(IF($D135="",0,COUNTIFS('Menú y alérgenos'!$C$13:$C$62,$D135,'Menú y alérgenos'!$N$13:$N$62,"X"))+IF($E135="",0,COUNTIFS('Menú y alérgenos'!$C$13:$C$62,$E135,'Menú y alérgenos'!$N$13:$N$62,"X"))+IF($F135="",0,COUNTIFS('Menú y alérgenos'!$C$13:$C$62,$F135,'Menú y alérgenos'!$N$13:$N$62,"X"))&gt;0,1,0))</f>
        <v/>
      </c>
      <c r="AH135">
        <f>IF(R135&lt;&gt;"X",0,IF(IF($D135="",0,COUNTIFS('Menú y alérgenos'!$C$13:$C$62,$D135,'Menú y alérgenos'!$O$13:$O$62,"X"))+IF($E135="",0,COUNTIFS('Menú y alérgenos'!$C$13:$C$62,$E135,'Menú y alérgenos'!$O$13:$O$62,"X"))+IF($F135="",0,COUNTIFS('Menú y alérgenos'!$C$13:$C$62,$F135,'Menú y alérgenos'!$O$13:$O$62,"X"))&gt;0,1,0))</f>
        <v/>
      </c>
      <c r="AI135">
        <f>IF(S135&lt;&gt;"X",0,IF(IF($D135="",0,COUNTIFS('Menú y alérgenos'!$C$13:$C$62,$D135,'Menú y alérgenos'!$P$13:$P$62,"X"))+IF($E135="",0,COUNTIFS('Menú y alérgenos'!$C$13:$C$62,$E135,'Menú y alérgenos'!$P$13:$P$62,"X"))+IF($F135="",0,COUNTIFS('Menú y alérgenos'!$C$13:$C$62,$F135,'Menú y alérgenos'!$P$13:$P$62,"X"))&gt;0,1,0))</f>
        <v/>
      </c>
      <c r="AJ135">
        <f>IF(T135&lt;&gt;"X",0,IF(IF($D135="",0,COUNTIFS('Menú y alérgenos'!$C$13:$C$62,$D135,'Menú y alérgenos'!$Q$13:$Q$62,"X"))+IF($E135="",0,COUNTIFS('Menú y alérgenos'!$C$13:$C$62,$E135,'Menú y alérgenos'!$Q$13:$Q$62,"X"))+IF($F135="",0,COUNTIFS('Menú y alérgenos'!$C$13:$C$62,$F135,'Menú y alérgenos'!$Q$13:$Q$62,"X"))&gt;0,1,0))</f>
        <v/>
      </c>
    </row>
    <row r="136">
      <c r="A136" s="14" t="n"/>
      <c r="B136" s="14" t="n"/>
      <c r="C136" s="14" t="n"/>
      <c r="D136" s="14" t="n"/>
      <c r="E136" s="14" t="n"/>
      <c r="F136" s="14" t="n"/>
      <c r="G136" s="22" t="n"/>
      <c r="H136" s="22" t="n"/>
      <c r="I136" s="22" t="n"/>
      <c r="J136" s="22" t="n"/>
      <c r="K136" s="22" t="n"/>
      <c r="L136" s="22" t="n"/>
      <c r="M136" s="22" t="n"/>
      <c r="N136" s="22" t="n"/>
      <c r="O136" s="22" t="n"/>
      <c r="P136" s="22" t="n"/>
      <c r="Q136" s="22" t="n"/>
      <c r="R136" s="22" t="n"/>
      <c r="S136" s="22" t="n"/>
      <c r="T136" s="22" t="n"/>
      <c r="U136" s="14" t="n"/>
      <c r="V136" s="16">
        <f>IF(COUNTA(D136:F136)=0,"",IF(SUM(W136:AJ136)&gt;0,"REVISAR ALÉRGENO","Sin cruce"))</f>
        <v/>
      </c>
      <c r="W136">
        <f>IF(G136&lt;&gt;"X",0,IF(IF($D136="",0,COUNTIFS('Menú y alérgenos'!$C$13:$C$62,$D136,'Menú y alérgenos'!$D$13:$D$62,"X"))+IF($E136="",0,COUNTIFS('Menú y alérgenos'!$C$13:$C$62,$E136,'Menú y alérgenos'!$D$13:$D$62,"X"))+IF($F136="",0,COUNTIFS('Menú y alérgenos'!$C$13:$C$62,$F136,'Menú y alérgenos'!$D$13:$D$62,"X"))&gt;0,1,0))</f>
        <v/>
      </c>
      <c r="X136">
        <f>IF(H136&lt;&gt;"X",0,IF(IF($D136="",0,COUNTIFS('Menú y alérgenos'!$C$13:$C$62,$D136,'Menú y alérgenos'!$E$13:$E$62,"X"))+IF($E136="",0,COUNTIFS('Menú y alérgenos'!$C$13:$C$62,$E136,'Menú y alérgenos'!$E$13:$E$62,"X"))+IF($F136="",0,COUNTIFS('Menú y alérgenos'!$C$13:$C$62,$F136,'Menú y alérgenos'!$E$13:$E$62,"X"))&gt;0,1,0))</f>
        <v/>
      </c>
      <c r="Y136">
        <f>IF(I136&lt;&gt;"X",0,IF(IF($D136="",0,COUNTIFS('Menú y alérgenos'!$C$13:$C$62,$D136,'Menú y alérgenos'!$F$13:$F$62,"X"))+IF($E136="",0,COUNTIFS('Menú y alérgenos'!$C$13:$C$62,$E136,'Menú y alérgenos'!$F$13:$F$62,"X"))+IF($F136="",0,COUNTIFS('Menú y alérgenos'!$C$13:$C$62,$F136,'Menú y alérgenos'!$F$13:$F$62,"X"))&gt;0,1,0))</f>
        <v/>
      </c>
      <c r="Z136">
        <f>IF(J136&lt;&gt;"X",0,IF(IF($D136="",0,COUNTIFS('Menú y alérgenos'!$C$13:$C$62,$D136,'Menú y alérgenos'!$G$13:$G$62,"X"))+IF($E136="",0,COUNTIFS('Menú y alérgenos'!$C$13:$C$62,$E136,'Menú y alérgenos'!$G$13:$G$62,"X"))+IF($F136="",0,COUNTIFS('Menú y alérgenos'!$C$13:$C$62,$F136,'Menú y alérgenos'!$G$13:$G$62,"X"))&gt;0,1,0))</f>
        <v/>
      </c>
      <c r="AA136">
        <f>IF(K136&lt;&gt;"X",0,IF(IF($D136="",0,COUNTIFS('Menú y alérgenos'!$C$13:$C$62,$D136,'Menú y alérgenos'!$H$13:$H$62,"X"))+IF($E136="",0,COUNTIFS('Menú y alérgenos'!$C$13:$C$62,$E136,'Menú y alérgenos'!$H$13:$H$62,"X"))+IF($F136="",0,COUNTIFS('Menú y alérgenos'!$C$13:$C$62,$F136,'Menú y alérgenos'!$H$13:$H$62,"X"))&gt;0,1,0))</f>
        <v/>
      </c>
      <c r="AB136">
        <f>IF(L136&lt;&gt;"X",0,IF(IF($D136="",0,COUNTIFS('Menú y alérgenos'!$C$13:$C$62,$D136,'Menú y alérgenos'!$I$13:$I$62,"X"))+IF($E136="",0,COUNTIFS('Menú y alérgenos'!$C$13:$C$62,$E136,'Menú y alérgenos'!$I$13:$I$62,"X"))+IF($F136="",0,COUNTIFS('Menú y alérgenos'!$C$13:$C$62,$F136,'Menú y alérgenos'!$I$13:$I$62,"X"))&gt;0,1,0))</f>
        <v/>
      </c>
      <c r="AC136">
        <f>IF(M136&lt;&gt;"X",0,IF(IF($D136="",0,COUNTIFS('Menú y alérgenos'!$C$13:$C$62,$D136,'Menú y alérgenos'!$J$13:$J$62,"X"))+IF($E136="",0,COUNTIFS('Menú y alérgenos'!$C$13:$C$62,$E136,'Menú y alérgenos'!$J$13:$J$62,"X"))+IF($F136="",0,COUNTIFS('Menú y alérgenos'!$C$13:$C$62,$F136,'Menú y alérgenos'!$J$13:$J$62,"X"))&gt;0,1,0))</f>
        <v/>
      </c>
      <c r="AD136">
        <f>IF(N136&lt;&gt;"X",0,IF(IF($D136="",0,COUNTIFS('Menú y alérgenos'!$C$13:$C$62,$D136,'Menú y alérgenos'!$K$13:$K$62,"X"))+IF($E136="",0,COUNTIFS('Menú y alérgenos'!$C$13:$C$62,$E136,'Menú y alérgenos'!$K$13:$K$62,"X"))+IF($F136="",0,COUNTIFS('Menú y alérgenos'!$C$13:$C$62,$F136,'Menú y alérgenos'!$K$13:$K$62,"X"))&gt;0,1,0))</f>
        <v/>
      </c>
      <c r="AE136">
        <f>IF(O136&lt;&gt;"X",0,IF(IF($D136="",0,COUNTIFS('Menú y alérgenos'!$C$13:$C$62,$D136,'Menú y alérgenos'!$L$13:$L$62,"X"))+IF($E136="",0,COUNTIFS('Menú y alérgenos'!$C$13:$C$62,$E136,'Menú y alérgenos'!$L$13:$L$62,"X"))+IF($F136="",0,COUNTIFS('Menú y alérgenos'!$C$13:$C$62,$F136,'Menú y alérgenos'!$L$13:$L$62,"X"))&gt;0,1,0))</f>
        <v/>
      </c>
      <c r="AF136">
        <f>IF(P136&lt;&gt;"X",0,IF(IF($D136="",0,COUNTIFS('Menú y alérgenos'!$C$13:$C$62,$D136,'Menú y alérgenos'!$M$13:$M$62,"X"))+IF($E136="",0,COUNTIFS('Menú y alérgenos'!$C$13:$C$62,$E136,'Menú y alérgenos'!$M$13:$M$62,"X"))+IF($F136="",0,COUNTIFS('Menú y alérgenos'!$C$13:$C$62,$F136,'Menú y alérgenos'!$M$13:$M$62,"X"))&gt;0,1,0))</f>
        <v/>
      </c>
      <c r="AG136">
        <f>IF(Q136&lt;&gt;"X",0,IF(IF($D136="",0,COUNTIFS('Menú y alérgenos'!$C$13:$C$62,$D136,'Menú y alérgenos'!$N$13:$N$62,"X"))+IF($E136="",0,COUNTIFS('Menú y alérgenos'!$C$13:$C$62,$E136,'Menú y alérgenos'!$N$13:$N$62,"X"))+IF($F136="",0,COUNTIFS('Menú y alérgenos'!$C$13:$C$62,$F136,'Menú y alérgenos'!$N$13:$N$62,"X"))&gt;0,1,0))</f>
        <v/>
      </c>
      <c r="AH136">
        <f>IF(R136&lt;&gt;"X",0,IF(IF($D136="",0,COUNTIFS('Menú y alérgenos'!$C$13:$C$62,$D136,'Menú y alérgenos'!$O$13:$O$62,"X"))+IF($E136="",0,COUNTIFS('Menú y alérgenos'!$C$13:$C$62,$E136,'Menú y alérgenos'!$O$13:$O$62,"X"))+IF($F136="",0,COUNTIFS('Menú y alérgenos'!$C$13:$C$62,$F136,'Menú y alérgenos'!$O$13:$O$62,"X"))&gt;0,1,0))</f>
        <v/>
      </c>
      <c r="AI136">
        <f>IF(S136&lt;&gt;"X",0,IF(IF($D136="",0,COUNTIFS('Menú y alérgenos'!$C$13:$C$62,$D136,'Menú y alérgenos'!$P$13:$P$62,"X"))+IF($E136="",0,COUNTIFS('Menú y alérgenos'!$C$13:$C$62,$E136,'Menú y alérgenos'!$P$13:$P$62,"X"))+IF($F136="",0,COUNTIFS('Menú y alérgenos'!$C$13:$C$62,$F136,'Menú y alérgenos'!$P$13:$P$62,"X"))&gt;0,1,0))</f>
        <v/>
      </c>
      <c r="AJ136">
        <f>IF(T136&lt;&gt;"X",0,IF(IF($D136="",0,COUNTIFS('Menú y alérgenos'!$C$13:$C$62,$D136,'Menú y alérgenos'!$Q$13:$Q$62,"X"))+IF($E136="",0,COUNTIFS('Menú y alérgenos'!$C$13:$C$62,$E136,'Menú y alérgenos'!$Q$13:$Q$62,"X"))+IF($F136="",0,COUNTIFS('Menú y alérgenos'!$C$13:$C$62,$F136,'Menú y alérgenos'!$Q$13:$Q$62,"X"))&gt;0,1,0))</f>
        <v/>
      </c>
    </row>
    <row r="137">
      <c r="A137" s="14" t="n"/>
      <c r="B137" s="14" t="n"/>
      <c r="C137" s="14" t="n"/>
      <c r="D137" s="14" t="n"/>
      <c r="E137" s="14" t="n"/>
      <c r="F137" s="14" t="n"/>
      <c r="G137" s="22" t="n"/>
      <c r="H137" s="22" t="n"/>
      <c r="I137" s="22" t="n"/>
      <c r="J137" s="22" t="n"/>
      <c r="K137" s="22" t="n"/>
      <c r="L137" s="22" t="n"/>
      <c r="M137" s="22" t="n"/>
      <c r="N137" s="22" t="n"/>
      <c r="O137" s="22" t="n"/>
      <c r="P137" s="22" t="n"/>
      <c r="Q137" s="22" t="n"/>
      <c r="R137" s="22" t="n"/>
      <c r="S137" s="22" t="n"/>
      <c r="T137" s="22" t="n"/>
      <c r="U137" s="14" t="n"/>
      <c r="V137" s="16">
        <f>IF(COUNTA(D137:F137)=0,"",IF(SUM(W137:AJ137)&gt;0,"REVISAR ALÉRGENO","Sin cruce"))</f>
        <v/>
      </c>
      <c r="W137">
        <f>IF(G137&lt;&gt;"X",0,IF(IF($D137="",0,COUNTIFS('Menú y alérgenos'!$C$13:$C$62,$D137,'Menú y alérgenos'!$D$13:$D$62,"X"))+IF($E137="",0,COUNTIFS('Menú y alérgenos'!$C$13:$C$62,$E137,'Menú y alérgenos'!$D$13:$D$62,"X"))+IF($F137="",0,COUNTIFS('Menú y alérgenos'!$C$13:$C$62,$F137,'Menú y alérgenos'!$D$13:$D$62,"X"))&gt;0,1,0))</f>
        <v/>
      </c>
      <c r="X137">
        <f>IF(H137&lt;&gt;"X",0,IF(IF($D137="",0,COUNTIFS('Menú y alérgenos'!$C$13:$C$62,$D137,'Menú y alérgenos'!$E$13:$E$62,"X"))+IF($E137="",0,COUNTIFS('Menú y alérgenos'!$C$13:$C$62,$E137,'Menú y alérgenos'!$E$13:$E$62,"X"))+IF($F137="",0,COUNTIFS('Menú y alérgenos'!$C$13:$C$62,$F137,'Menú y alérgenos'!$E$13:$E$62,"X"))&gt;0,1,0))</f>
        <v/>
      </c>
      <c r="Y137">
        <f>IF(I137&lt;&gt;"X",0,IF(IF($D137="",0,COUNTIFS('Menú y alérgenos'!$C$13:$C$62,$D137,'Menú y alérgenos'!$F$13:$F$62,"X"))+IF($E137="",0,COUNTIFS('Menú y alérgenos'!$C$13:$C$62,$E137,'Menú y alérgenos'!$F$13:$F$62,"X"))+IF($F137="",0,COUNTIFS('Menú y alérgenos'!$C$13:$C$62,$F137,'Menú y alérgenos'!$F$13:$F$62,"X"))&gt;0,1,0))</f>
        <v/>
      </c>
      <c r="Z137">
        <f>IF(J137&lt;&gt;"X",0,IF(IF($D137="",0,COUNTIFS('Menú y alérgenos'!$C$13:$C$62,$D137,'Menú y alérgenos'!$G$13:$G$62,"X"))+IF($E137="",0,COUNTIFS('Menú y alérgenos'!$C$13:$C$62,$E137,'Menú y alérgenos'!$G$13:$G$62,"X"))+IF($F137="",0,COUNTIFS('Menú y alérgenos'!$C$13:$C$62,$F137,'Menú y alérgenos'!$G$13:$G$62,"X"))&gt;0,1,0))</f>
        <v/>
      </c>
      <c r="AA137">
        <f>IF(K137&lt;&gt;"X",0,IF(IF($D137="",0,COUNTIFS('Menú y alérgenos'!$C$13:$C$62,$D137,'Menú y alérgenos'!$H$13:$H$62,"X"))+IF($E137="",0,COUNTIFS('Menú y alérgenos'!$C$13:$C$62,$E137,'Menú y alérgenos'!$H$13:$H$62,"X"))+IF($F137="",0,COUNTIFS('Menú y alérgenos'!$C$13:$C$62,$F137,'Menú y alérgenos'!$H$13:$H$62,"X"))&gt;0,1,0))</f>
        <v/>
      </c>
      <c r="AB137">
        <f>IF(L137&lt;&gt;"X",0,IF(IF($D137="",0,COUNTIFS('Menú y alérgenos'!$C$13:$C$62,$D137,'Menú y alérgenos'!$I$13:$I$62,"X"))+IF($E137="",0,COUNTIFS('Menú y alérgenos'!$C$13:$C$62,$E137,'Menú y alérgenos'!$I$13:$I$62,"X"))+IF($F137="",0,COUNTIFS('Menú y alérgenos'!$C$13:$C$62,$F137,'Menú y alérgenos'!$I$13:$I$62,"X"))&gt;0,1,0))</f>
        <v/>
      </c>
      <c r="AC137">
        <f>IF(M137&lt;&gt;"X",0,IF(IF($D137="",0,COUNTIFS('Menú y alérgenos'!$C$13:$C$62,$D137,'Menú y alérgenos'!$J$13:$J$62,"X"))+IF($E137="",0,COUNTIFS('Menú y alérgenos'!$C$13:$C$62,$E137,'Menú y alérgenos'!$J$13:$J$62,"X"))+IF($F137="",0,COUNTIFS('Menú y alérgenos'!$C$13:$C$62,$F137,'Menú y alérgenos'!$J$13:$J$62,"X"))&gt;0,1,0))</f>
        <v/>
      </c>
      <c r="AD137">
        <f>IF(N137&lt;&gt;"X",0,IF(IF($D137="",0,COUNTIFS('Menú y alérgenos'!$C$13:$C$62,$D137,'Menú y alérgenos'!$K$13:$K$62,"X"))+IF($E137="",0,COUNTIFS('Menú y alérgenos'!$C$13:$C$62,$E137,'Menú y alérgenos'!$K$13:$K$62,"X"))+IF($F137="",0,COUNTIFS('Menú y alérgenos'!$C$13:$C$62,$F137,'Menú y alérgenos'!$K$13:$K$62,"X"))&gt;0,1,0))</f>
        <v/>
      </c>
      <c r="AE137">
        <f>IF(O137&lt;&gt;"X",0,IF(IF($D137="",0,COUNTIFS('Menú y alérgenos'!$C$13:$C$62,$D137,'Menú y alérgenos'!$L$13:$L$62,"X"))+IF($E137="",0,COUNTIFS('Menú y alérgenos'!$C$13:$C$62,$E137,'Menú y alérgenos'!$L$13:$L$62,"X"))+IF($F137="",0,COUNTIFS('Menú y alérgenos'!$C$13:$C$62,$F137,'Menú y alérgenos'!$L$13:$L$62,"X"))&gt;0,1,0))</f>
        <v/>
      </c>
      <c r="AF137">
        <f>IF(P137&lt;&gt;"X",0,IF(IF($D137="",0,COUNTIFS('Menú y alérgenos'!$C$13:$C$62,$D137,'Menú y alérgenos'!$M$13:$M$62,"X"))+IF($E137="",0,COUNTIFS('Menú y alérgenos'!$C$13:$C$62,$E137,'Menú y alérgenos'!$M$13:$M$62,"X"))+IF($F137="",0,COUNTIFS('Menú y alérgenos'!$C$13:$C$62,$F137,'Menú y alérgenos'!$M$13:$M$62,"X"))&gt;0,1,0))</f>
        <v/>
      </c>
      <c r="AG137">
        <f>IF(Q137&lt;&gt;"X",0,IF(IF($D137="",0,COUNTIFS('Menú y alérgenos'!$C$13:$C$62,$D137,'Menú y alérgenos'!$N$13:$N$62,"X"))+IF($E137="",0,COUNTIFS('Menú y alérgenos'!$C$13:$C$62,$E137,'Menú y alérgenos'!$N$13:$N$62,"X"))+IF($F137="",0,COUNTIFS('Menú y alérgenos'!$C$13:$C$62,$F137,'Menú y alérgenos'!$N$13:$N$62,"X"))&gt;0,1,0))</f>
        <v/>
      </c>
      <c r="AH137">
        <f>IF(R137&lt;&gt;"X",0,IF(IF($D137="",0,COUNTIFS('Menú y alérgenos'!$C$13:$C$62,$D137,'Menú y alérgenos'!$O$13:$O$62,"X"))+IF($E137="",0,COUNTIFS('Menú y alérgenos'!$C$13:$C$62,$E137,'Menú y alérgenos'!$O$13:$O$62,"X"))+IF($F137="",0,COUNTIFS('Menú y alérgenos'!$C$13:$C$62,$F137,'Menú y alérgenos'!$O$13:$O$62,"X"))&gt;0,1,0))</f>
        <v/>
      </c>
      <c r="AI137">
        <f>IF(S137&lt;&gt;"X",0,IF(IF($D137="",0,COUNTIFS('Menú y alérgenos'!$C$13:$C$62,$D137,'Menú y alérgenos'!$P$13:$P$62,"X"))+IF($E137="",0,COUNTIFS('Menú y alérgenos'!$C$13:$C$62,$E137,'Menú y alérgenos'!$P$13:$P$62,"X"))+IF($F137="",0,COUNTIFS('Menú y alérgenos'!$C$13:$C$62,$F137,'Menú y alérgenos'!$P$13:$P$62,"X"))&gt;0,1,0))</f>
        <v/>
      </c>
      <c r="AJ137">
        <f>IF(T137&lt;&gt;"X",0,IF(IF($D137="",0,COUNTIFS('Menú y alérgenos'!$C$13:$C$62,$D137,'Menú y alérgenos'!$Q$13:$Q$62,"X"))+IF($E137="",0,COUNTIFS('Menú y alérgenos'!$C$13:$C$62,$E137,'Menú y alérgenos'!$Q$13:$Q$62,"X"))+IF($F137="",0,COUNTIFS('Menú y alérgenos'!$C$13:$C$62,$F137,'Menú y alérgenos'!$Q$13:$Q$62,"X"))&gt;0,1,0))</f>
        <v/>
      </c>
    </row>
    <row r="138">
      <c r="A138" s="14" t="n"/>
      <c r="B138" s="14" t="n"/>
      <c r="C138" s="14" t="n"/>
      <c r="D138" s="14" t="n"/>
      <c r="E138" s="14" t="n"/>
      <c r="F138" s="14" t="n"/>
      <c r="G138" s="22" t="n"/>
      <c r="H138" s="22" t="n"/>
      <c r="I138" s="22" t="n"/>
      <c r="J138" s="22" t="n"/>
      <c r="K138" s="22" t="n"/>
      <c r="L138" s="22" t="n"/>
      <c r="M138" s="22" t="n"/>
      <c r="N138" s="22" t="n"/>
      <c r="O138" s="22" t="n"/>
      <c r="P138" s="22" t="n"/>
      <c r="Q138" s="22" t="n"/>
      <c r="R138" s="22" t="n"/>
      <c r="S138" s="22" t="n"/>
      <c r="T138" s="22" t="n"/>
      <c r="U138" s="14" t="n"/>
      <c r="V138" s="16">
        <f>IF(COUNTA(D138:F138)=0,"",IF(SUM(W138:AJ138)&gt;0,"REVISAR ALÉRGENO","Sin cruce"))</f>
        <v/>
      </c>
      <c r="W138">
        <f>IF(G138&lt;&gt;"X",0,IF(IF($D138="",0,COUNTIFS('Menú y alérgenos'!$C$13:$C$62,$D138,'Menú y alérgenos'!$D$13:$D$62,"X"))+IF($E138="",0,COUNTIFS('Menú y alérgenos'!$C$13:$C$62,$E138,'Menú y alérgenos'!$D$13:$D$62,"X"))+IF($F138="",0,COUNTIFS('Menú y alérgenos'!$C$13:$C$62,$F138,'Menú y alérgenos'!$D$13:$D$62,"X"))&gt;0,1,0))</f>
        <v/>
      </c>
      <c r="X138">
        <f>IF(H138&lt;&gt;"X",0,IF(IF($D138="",0,COUNTIFS('Menú y alérgenos'!$C$13:$C$62,$D138,'Menú y alérgenos'!$E$13:$E$62,"X"))+IF($E138="",0,COUNTIFS('Menú y alérgenos'!$C$13:$C$62,$E138,'Menú y alérgenos'!$E$13:$E$62,"X"))+IF($F138="",0,COUNTIFS('Menú y alérgenos'!$C$13:$C$62,$F138,'Menú y alérgenos'!$E$13:$E$62,"X"))&gt;0,1,0))</f>
        <v/>
      </c>
      <c r="Y138">
        <f>IF(I138&lt;&gt;"X",0,IF(IF($D138="",0,COUNTIFS('Menú y alérgenos'!$C$13:$C$62,$D138,'Menú y alérgenos'!$F$13:$F$62,"X"))+IF($E138="",0,COUNTIFS('Menú y alérgenos'!$C$13:$C$62,$E138,'Menú y alérgenos'!$F$13:$F$62,"X"))+IF($F138="",0,COUNTIFS('Menú y alérgenos'!$C$13:$C$62,$F138,'Menú y alérgenos'!$F$13:$F$62,"X"))&gt;0,1,0))</f>
        <v/>
      </c>
      <c r="Z138">
        <f>IF(J138&lt;&gt;"X",0,IF(IF($D138="",0,COUNTIFS('Menú y alérgenos'!$C$13:$C$62,$D138,'Menú y alérgenos'!$G$13:$G$62,"X"))+IF($E138="",0,COUNTIFS('Menú y alérgenos'!$C$13:$C$62,$E138,'Menú y alérgenos'!$G$13:$G$62,"X"))+IF($F138="",0,COUNTIFS('Menú y alérgenos'!$C$13:$C$62,$F138,'Menú y alérgenos'!$G$13:$G$62,"X"))&gt;0,1,0))</f>
        <v/>
      </c>
      <c r="AA138">
        <f>IF(K138&lt;&gt;"X",0,IF(IF($D138="",0,COUNTIFS('Menú y alérgenos'!$C$13:$C$62,$D138,'Menú y alérgenos'!$H$13:$H$62,"X"))+IF($E138="",0,COUNTIFS('Menú y alérgenos'!$C$13:$C$62,$E138,'Menú y alérgenos'!$H$13:$H$62,"X"))+IF($F138="",0,COUNTIFS('Menú y alérgenos'!$C$13:$C$62,$F138,'Menú y alérgenos'!$H$13:$H$62,"X"))&gt;0,1,0))</f>
        <v/>
      </c>
      <c r="AB138">
        <f>IF(L138&lt;&gt;"X",0,IF(IF($D138="",0,COUNTIFS('Menú y alérgenos'!$C$13:$C$62,$D138,'Menú y alérgenos'!$I$13:$I$62,"X"))+IF($E138="",0,COUNTIFS('Menú y alérgenos'!$C$13:$C$62,$E138,'Menú y alérgenos'!$I$13:$I$62,"X"))+IF($F138="",0,COUNTIFS('Menú y alérgenos'!$C$13:$C$62,$F138,'Menú y alérgenos'!$I$13:$I$62,"X"))&gt;0,1,0))</f>
        <v/>
      </c>
      <c r="AC138">
        <f>IF(M138&lt;&gt;"X",0,IF(IF($D138="",0,COUNTIFS('Menú y alérgenos'!$C$13:$C$62,$D138,'Menú y alérgenos'!$J$13:$J$62,"X"))+IF($E138="",0,COUNTIFS('Menú y alérgenos'!$C$13:$C$62,$E138,'Menú y alérgenos'!$J$13:$J$62,"X"))+IF($F138="",0,COUNTIFS('Menú y alérgenos'!$C$13:$C$62,$F138,'Menú y alérgenos'!$J$13:$J$62,"X"))&gt;0,1,0))</f>
        <v/>
      </c>
      <c r="AD138">
        <f>IF(N138&lt;&gt;"X",0,IF(IF($D138="",0,COUNTIFS('Menú y alérgenos'!$C$13:$C$62,$D138,'Menú y alérgenos'!$K$13:$K$62,"X"))+IF($E138="",0,COUNTIFS('Menú y alérgenos'!$C$13:$C$62,$E138,'Menú y alérgenos'!$K$13:$K$62,"X"))+IF($F138="",0,COUNTIFS('Menú y alérgenos'!$C$13:$C$62,$F138,'Menú y alérgenos'!$K$13:$K$62,"X"))&gt;0,1,0))</f>
        <v/>
      </c>
      <c r="AE138">
        <f>IF(O138&lt;&gt;"X",0,IF(IF($D138="",0,COUNTIFS('Menú y alérgenos'!$C$13:$C$62,$D138,'Menú y alérgenos'!$L$13:$L$62,"X"))+IF($E138="",0,COUNTIFS('Menú y alérgenos'!$C$13:$C$62,$E138,'Menú y alérgenos'!$L$13:$L$62,"X"))+IF($F138="",0,COUNTIFS('Menú y alérgenos'!$C$13:$C$62,$F138,'Menú y alérgenos'!$L$13:$L$62,"X"))&gt;0,1,0))</f>
        <v/>
      </c>
      <c r="AF138">
        <f>IF(P138&lt;&gt;"X",0,IF(IF($D138="",0,COUNTIFS('Menú y alérgenos'!$C$13:$C$62,$D138,'Menú y alérgenos'!$M$13:$M$62,"X"))+IF($E138="",0,COUNTIFS('Menú y alérgenos'!$C$13:$C$62,$E138,'Menú y alérgenos'!$M$13:$M$62,"X"))+IF($F138="",0,COUNTIFS('Menú y alérgenos'!$C$13:$C$62,$F138,'Menú y alérgenos'!$M$13:$M$62,"X"))&gt;0,1,0))</f>
        <v/>
      </c>
      <c r="AG138">
        <f>IF(Q138&lt;&gt;"X",0,IF(IF($D138="",0,COUNTIFS('Menú y alérgenos'!$C$13:$C$62,$D138,'Menú y alérgenos'!$N$13:$N$62,"X"))+IF($E138="",0,COUNTIFS('Menú y alérgenos'!$C$13:$C$62,$E138,'Menú y alérgenos'!$N$13:$N$62,"X"))+IF($F138="",0,COUNTIFS('Menú y alérgenos'!$C$13:$C$62,$F138,'Menú y alérgenos'!$N$13:$N$62,"X"))&gt;0,1,0))</f>
        <v/>
      </c>
      <c r="AH138">
        <f>IF(R138&lt;&gt;"X",0,IF(IF($D138="",0,COUNTIFS('Menú y alérgenos'!$C$13:$C$62,$D138,'Menú y alérgenos'!$O$13:$O$62,"X"))+IF($E138="",0,COUNTIFS('Menú y alérgenos'!$C$13:$C$62,$E138,'Menú y alérgenos'!$O$13:$O$62,"X"))+IF($F138="",0,COUNTIFS('Menú y alérgenos'!$C$13:$C$62,$F138,'Menú y alérgenos'!$O$13:$O$62,"X"))&gt;0,1,0))</f>
        <v/>
      </c>
      <c r="AI138">
        <f>IF(S138&lt;&gt;"X",0,IF(IF($D138="",0,COUNTIFS('Menú y alérgenos'!$C$13:$C$62,$D138,'Menú y alérgenos'!$P$13:$P$62,"X"))+IF($E138="",0,COUNTIFS('Menú y alérgenos'!$C$13:$C$62,$E138,'Menú y alérgenos'!$P$13:$P$62,"X"))+IF($F138="",0,COUNTIFS('Menú y alérgenos'!$C$13:$C$62,$F138,'Menú y alérgenos'!$P$13:$P$62,"X"))&gt;0,1,0))</f>
        <v/>
      </c>
      <c r="AJ138">
        <f>IF(T138&lt;&gt;"X",0,IF(IF($D138="",0,COUNTIFS('Menú y alérgenos'!$C$13:$C$62,$D138,'Menú y alérgenos'!$Q$13:$Q$62,"X"))+IF($E138="",0,COUNTIFS('Menú y alérgenos'!$C$13:$C$62,$E138,'Menú y alérgenos'!$Q$13:$Q$62,"X"))+IF($F138="",0,COUNTIFS('Menú y alérgenos'!$C$13:$C$62,$F138,'Menú y alérgenos'!$Q$13:$Q$62,"X"))&gt;0,1,0))</f>
        <v/>
      </c>
    </row>
    <row r="139">
      <c r="A139" s="14" t="n"/>
      <c r="B139" s="14" t="n"/>
      <c r="C139" s="14" t="n"/>
      <c r="D139" s="14" t="n"/>
      <c r="E139" s="14" t="n"/>
      <c r="F139" s="14" t="n"/>
      <c r="G139" s="22" t="n"/>
      <c r="H139" s="22" t="n"/>
      <c r="I139" s="22" t="n"/>
      <c r="J139" s="22" t="n"/>
      <c r="K139" s="22" t="n"/>
      <c r="L139" s="22" t="n"/>
      <c r="M139" s="22" t="n"/>
      <c r="N139" s="22" t="n"/>
      <c r="O139" s="22" t="n"/>
      <c r="P139" s="22" t="n"/>
      <c r="Q139" s="22" t="n"/>
      <c r="R139" s="22" t="n"/>
      <c r="S139" s="22" t="n"/>
      <c r="T139" s="22" t="n"/>
      <c r="U139" s="14" t="n"/>
      <c r="V139" s="16">
        <f>IF(COUNTA(D139:F139)=0,"",IF(SUM(W139:AJ139)&gt;0,"REVISAR ALÉRGENO","Sin cruce"))</f>
        <v/>
      </c>
      <c r="W139">
        <f>IF(G139&lt;&gt;"X",0,IF(IF($D139="",0,COUNTIFS('Menú y alérgenos'!$C$13:$C$62,$D139,'Menú y alérgenos'!$D$13:$D$62,"X"))+IF($E139="",0,COUNTIFS('Menú y alérgenos'!$C$13:$C$62,$E139,'Menú y alérgenos'!$D$13:$D$62,"X"))+IF($F139="",0,COUNTIFS('Menú y alérgenos'!$C$13:$C$62,$F139,'Menú y alérgenos'!$D$13:$D$62,"X"))&gt;0,1,0))</f>
        <v/>
      </c>
      <c r="X139">
        <f>IF(H139&lt;&gt;"X",0,IF(IF($D139="",0,COUNTIFS('Menú y alérgenos'!$C$13:$C$62,$D139,'Menú y alérgenos'!$E$13:$E$62,"X"))+IF($E139="",0,COUNTIFS('Menú y alérgenos'!$C$13:$C$62,$E139,'Menú y alérgenos'!$E$13:$E$62,"X"))+IF($F139="",0,COUNTIFS('Menú y alérgenos'!$C$13:$C$62,$F139,'Menú y alérgenos'!$E$13:$E$62,"X"))&gt;0,1,0))</f>
        <v/>
      </c>
      <c r="Y139">
        <f>IF(I139&lt;&gt;"X",0,IF(IF($D139="",0,COUNTIFS('Menú y alérgenos'!$C$13:$C$62,$D139,'Menú y alérgenos'!$F$13:$F$62,"X"))+IF($E139="",0,COUNTIFS('Menú y alérgenos'!$C$13:$C$62,$E139,'Menú y alérgenos'!$F$13:$F$62,"X"))+IF($F139="",0,COUNTIFS('Menú y alérgenos'!$C$13:$C$62,$F139,'Menú y alérgenos'!$F$13:$F$62,"X"))&gt;0,1,0))</f>
        <v/>
      </c>
      <c r="Z139">
        <f>IF(J139&lt;&gt;"X",0,IF(IF($D139="",0,COUNTIFS('Menú y alérgenos'!$C$13:$C$62,$D139,'Menú y alérgenos'!$G$13:$G$62,"X"))+IF($E139="",0,COUNTIFS('Menú y alérgenos'!$C$13:$C$62,$E139,'Menú y alérgenos'!$G$13:$G$62,"X"))+IF($F139="",0,COUNTIFS('Menú y alérgenos'!$C$13:$C$62,$F139,'Menú y alérgenos'!$G$13:$G$62,"X"))&gt;0,1,0))</f>
        <v/>
      </c>
      <c r="AA139">
        <f>IF(K139&lt;&gt;"X",0,IF(IF($D139="",0,COUNTIFS('Menú y alérgenos'!$C$13:$C$62,$D139,'Menú y alérgenos'!$H$13:$H$62,"X"))+IF($E139="",0,COUNTIFS('Menú y alérgenos'!$C$13:$C$62,$E139,'Menú y alérgenos'!$H$13:$H$62,"X"))+IF($F139="",0,COUNTIFS('Menú y alérgenos'!$C$13:$C$62,$F139,'Menú y alérgenos'!$H$13:$H$62,"X"))&gt;0,1,0))</f>
        <v/>
      </c>
      <c r="AB139">
        <f>IF(L139&lt;&gt;"X",0,IF(IF($D139="",0,COUNTIFS('Menú y alérgenos'!$C$13:$C$62,$D139,'Menú y alérgenos'!$I$13:$I$62,"X"))+IF($E139="",0,COUNTIFS('Menú y alérgenos'!$C$13:$C$62,$E139,'Menú y alérgenos'!$I$13:$I$62,"X"))+IF($F139="",0,COUNTIFS('Menú y alérgenos'!$C$13:$C$62,$F139,'Menú y alérgenos'!$I$13:$I$62,"X"))&gt;0,1,0))</f>
        <v/>
      </c>
      <c r="AC139">
        <f>IF(M139&lt;&gt;"X",0,IF(IF($D139="",0,COUNTIFS('Menú y alérgenos'!$C$13:$C$62,$D139,'Menú y alérgenos'!$J$13:$J$62,"X"))+IF($E139="",0,COUNTIFS('Menú y alérgenos'!$C$13:$C$62,$E139,'Menú y alérgenos'!$J$13:$J$62,"X"))+IF($F139="",0,COUNTIFS('Menú y alérgenos'!$C$13:$C$62,$F139,'Menú y alérgenos'!$J$13:$J$62,"X"))&gt;0,1,0))</f>
        <v/>
      </c>
      <c r="AD139">
        <f>IF(N139&lt;&gt;"X",0,IF(IF($D139="",0,COUNTIFS('Menú y alérgenos'!$C$13:$C$62,$D139,'Menú y alérgenos'!$K$13:$K$62,"X"))+IF($E139="",0,COUNTIFS('Menú y alérgenos'!$C$13:$C$62,$E139,'Menú y alérgenos'!$K$13:$K$62,"X"))+IF($F139="",0,COUNTIFS('Menú y alérgenos'!$C$13:$C$62,$F139,'Menú y alérgenos'!$K$13:$K$62,"X"))&gt;0,1,0))</f>
        <v/>
      </c>
      <c r="AE139">
        <f>IF(O139&lt;&gt;"X",0,IF(IF($D139="",0,COUNTIFS('Menú y alérgenos'!$C$13:$C$62,$D139,'Menú y alérgenos'!$L$13:$L$62,"X"))+IF($E139="",0,COUNTIFS('Menú y alérgenos'!$C$13:$C$62,$E139,'Menú y alérgenos'!$L$13:$L$62,"X"))+IF($F139="",0,COUNTIFS('Menú y alérgenos'!$C$13:$C$62,$F139,'Menú y alérgenos'!$L$13:$L$62,"X"))&gt;0,1,0))</f>
        <v/>
      </c>
      <c r="AF139">
        <f>IF(P139&lt;&gt;"X",0,IF(IF($D139="",0,COUNTIFS('Menú y alérgenos'!$C$13:$C$62,$D139,'Menú y alérgenos'!$M$13:$M$62,"X"))+IF($E139="",0,COUNTIFS('Menú y alérgenos'!$C$13:$C$62,$E139,'Menú y alérgenos'!$M$13:$M$62,"X"))+IF($F139="",0,COUNTIFS('Menú y alérgenos'!$C$13:$C$62,$F139,'Menú y alérgenos'!$M$13:$M$62,"X"))&gt;0,1,0))</f>
        <v/>
      </c>
      <c r="AG139">
        <f>IF(Q139&lt;&gt;"X",0,IF(IF($D139="",0,COUNTIFS('Menú y alérgenos'!$C$13:$C$62,$D139,'Menú y alérgenos'!$N$13:$N$62,"X"))+IF($E139="",0,COUNTIFS('Menú y alérgenos'!$C$13:$C$62,$E139,'Menú y alérgenos'!$N$13:$N$62,"X"))+IF($F139="",0,COUNTIFS('Menú y alérgenos'!$C$13:$C$62,$F139,'Menú y alérgenos'!$N$13:$N$62,"X"))&gt;0,1,0))</f>
        <v/>
      </c>
      <c r="AH139">
        <f>IF(R139&lt;&gt;"X",0,IF(IF($D139="",0,COUNTIFS('Menú y alérgenos'!$C$13:$C$62,$D139,'Menú y alérgenos'!$O$13:$O$62,"X"))+IF($E139="",0,COUNTIFS('Menú y alérgenos'!$C$13:$C$62,$E139,'Menú y alérgenos'!$O$13:$O$62,"X"))+IF($F139="",0,COUNTIFS('Menú y alérgenos'!$C$13:$C$62,$F139,'Menú y alérgenos'!$O$13:$O$62,"X"))&gt;0,1,0))</f>
        <v/>
      </c>
      <c r="AI139">
        <f>IF(S139&lt;&gt;"X",0,IF(IF($D139="",0,COUNTIFS('Menú y alérgenos'!$C$13:$C$62,$D139,'Menú y alérgenos'!$P$13:$P$62,"X"))+IF($E139="",0,COUNTIFS('Menú y alérgenos'!$C$13:$C$62,$E139,'Menú y alérgenos'!$P$13:$P$62,"X"))+IF($F139="",0,COUNTIFS('Menú y alérgenos'!$C$13:$C$62,$F139,'Menú y alérgenos'!$P$13:$P$62,"X"))&gt;0,1,0))</f>
        <v/>
      </c>
      <c r="AJ139">
        <f>IF(T139&lt;&gt;"X",0,IF(IF($D139="",0,COUNTIFS('Menú y alérgenos'!$C$13:$C$62,$D139,'Menú y alérgenos'!$Q$13:$Q$62,"X"))+IF($E139="",0,COUNTIFS('Menú y alérgenos'!$C$13:$C$62,$E139,'Menú y alérgenos'!$Q$13:$Q$62,"X"))+IF($F139="",0,COUNTIFS('Menú y alérgenos'!$C$13:$C$62,$F139,'Menú y alérgenos'!$Q$13:$Q$62,"X"))&gt;0,1,0))</f>
        <v/>
      </c>
    </row>
    <row r="140">
      <c r="A140" s="14" t="n"/>
      <c r="B140" s="14" t="n"/>
      <c r="C140" s="14" t="n"/>
      <c r="D140" s="14" t="n"/>
      <c r="E140" s="14" t="n"/>
      <c r="F140" s="14" t="n"/>
      <c r="G140" s="22" t="n"/>
      <c r="H140" s="22" t="n"/>
      <c r="I140" s="22" t="n"/>
      <c r="J140" s="22" t="n"/>
      <c r="K140" s="22" t="n"/>
      <c r="L140" s="22" t="n"/>
      <c r="M140" s="22" t="n"/>
      <c r="N140" s="22" t="n"/>
      <c r="O140" s="22" t="n"/>
      <c r="P140" s="22" t="n"/>
      <c r="Q140" s="22" t="n"/>
      <c r="R140" s="22" t="n"/>
      <c r="S140" s="22" t="n"/>
      <c r="T140" s="22" t="n"/>
      <c r="U140" s="14" t="n"/>
      <c r="V140" s="16">
        <f>IF(COUNTA(D140:F140)=0,"",IF(SUM(W140:AJ140)&gt;0,"REVISAR ALÉRGENO","Sin cruce"))</f>
        <v/>
      </c>
      <c r="W140">
        <f>IF(G140&lt;&gt;"X",0,IF(IF($D140="",0,COUNTIFS('Menú y alérgenos'!$C$13:$C$62,$D140,'Menú y alérgenos'!$D$13:$D$62,"X"))+IF($E140="",0,COUNTIFS('Menú y alérgenos'!$C$13:$C$62,$E140,'Menú y alérgenos'!$D$13:$D$62,"X"))+IF($F140="",0,COUNTIFS('Menú y alérgenos'!$C$13:$C$62,$F140,'Menú y alérgenos'!$D$13:$D$62,"X"))&gt;0,1,0))</f>
        <v/>
      </c>
      <c r="X140">
        <f>IF(H140&lt;&gt;"X",0,IF(IF($D140="",0,COUNTIFS('Menú y alérgenos'!$C$13:$C$62,$D140,'Menú y alérgenos'!$E$13:$E$62,"X"))+IF($E140="",0,COUNTIFS('Menú y alérgenos'!$C$13:$C$62,$E140,'Menú y alérgenos'!$E$13:$E$62,"X"))+IF($F140="",0,COUNTIFS('Menú y alérgenos'!$C$13:$C$62,$F140,'Menú y alérgenos'!$E$13:$E$62,"X"))&gt;0,1,0))</f>
        <v/>
      </c>
      <c r="Y140">
        <f>IF(I140&lt;&gt;"X",0,IF(IF($D140="",0,COUNTIFS('Menú y alérgenos'!$C$13:$C$62,$D140,'Menú y alérgenos'!$F$13:$F$62,"X"))+IF($E140="",0,COUNTIFS('Menú y alérgenos'!$C$13:$C$62,$E140,'Menú y alérgenos'!$F$13:$F$62,"X"))+IF($F140="",0,COUNTIFS('Menú y alérgenos'!$C$13:$C$62,$F140,'Menú y alérgenos'!$F$13:$F$62,"X"))&gt;0,1,0))</f>
        <v/>
      </c>
      <c r="Z140">
        <f>IF(J140&lt;&gt;"X",0,IF(IF($D140="",0,COUNTIFS('Menú y alérgenos'!$C$13:$C$62,$D140,'Menú y alérgenos'!$G$13:$G$62,"X"))+IF($E140="",0,COUNTIFS('Menú y alérgenos'!$C$13:$C$62,$E140,'Menú y alérgenos'!$G$13:$G$62,"X"))+IF($F140="",0,COUNTIFS('Menú y alérgenos'!$C$13:$C$62,$F140,'Menú y alérgenos'!$G$13:$G$62,"X"))&gt;0,1,0))</f>
        <v/>
      </c>
      <c r="AA140">
        <f>IF(K140&lt;&gt;"X",0,IF(IF($D140="",0,COUNTIFS('Menú y alérgenos'!$C$13:$C$62,$D140,'Menú y alérgenos'!$H$13:$H$62,"X"))+IF($E140="",0,COUNTIFS('Menú y alérgenos'!$C$13:$C$62,$E140,'Menú y alérgenos'!$H$13:$H$62,"X"))+IF($F140="",0,COUNTIFS('Menú y alérgenos'!$C$13:$C$62,$F140,'Menú y alérgenos'!$H$13:$H$62,"X"))&gt;0,1,0))</f>
        <v/>
      </c>
      <c r="AB140">
        <f>IF(L140&lt;&gt;"X",0,IF(IF($D140="",0,COUNTIFS('Menú y alérgenos'!$C$13:$C$62,$D140,'Menú y alérgenos'!$I$13:$I$62,"X"))+IF($E140="",0,COUNTIFS('Menú y alérgenos'!$C$13:$C$62,$E140,'Menú y alérgenos'!$I$13:$I$62,"X"))+IF($F140="",0,COUNTIFS('Menú y alérgenos'!$C$13:$C$62,$F140,'Menú y alérgenos'!$I$13:$I$62,"X"))&gt;0,1,0))</f>
        <v/>
      </c>
      <c r="AC140">
        <f>IF(M140&lt;&gt;"X",0,IF(IF($D140="",0,COUNTIFS('Menú y alérgenos'!$C$13:$C$62,$D140,'Menú y alérgenos'!$J$13:$J$62,"X"))+IF($E140="",0,COUNTIFS('Menú y alérgenos'!$C$13:$C$62,$E140,'Menú y alérgenos'!$J$13:$J$62,"X"))+IF($F140="",0,COUNTIFS('Menú y alérgenos'!$C$13:$C$62,$F140,'Menú y alérgenos'!$J$13:$J$62,"X"))&gt;0,1,0))</f>
        <v/>
      </c>
      <c r="AD140">
        <f>IF(N140&lt;&gt;"X",0,IF(IF($D140="",0,COUNTIFS('Menú y alérgenos'!$C$13:$C$62,$D140,'Menú y alérgenos'!$K$13:$K$62,"X"))+IF($E140="",0,COUNTIFS('Menú y alérgenos'!$C$13:$C$62,$E140,'Menú y alérgenos'!$K$13:$K$62,"X"))+IF($F140="",0,COUNTIFS('Menú y alérgenos'!$C$13:$C$62,$F140,'Menú y alérgenos'!$K$13:$K$62,"X"))&gt;0,1,0))</f>
        <v/>
      </c>
      <c r="AE140">
        <f>IF(O140&lt;&gt;"X",0,IF(IF($D140="",0,COUNTIFS('Menú y alérgenos'!$C$13:$C$62,$D140,'Menú y alérgenos'!$L$13:$L$62,"X"))+IF($E140="",0,COUNTIFS('Menú y alérgenos'!$C$13:$C$62,$E140,'Menú y alérgenos'!$L$13:$L$62,"X"))+IF($F140="",0,COUNTIFS('Menú y alérgenos'!$C$13:$C$62,$F140,'Menú y alérgenos'!$L$13:$L$62,"X"))&gt;0,1,0))</f>
        <v/>
      </c>
      <c r="AF140">
        <f>IF(P140&lt;&gt;"X",0,IF(IF($D140="",0,COUNTIFS('Menú y alérgenos'!$C$13:$C$62,$D140,'Menú y alérgenos'!$M$13:$M$62,"X"))+IF($E140="",0,COUNTIFS('Menú y alérgenos'!$C$13:$C$62,$E140,'Menú y alérgenos'!$M$13:$M$62,"X"))+IF($F140="",0,COUNTIFS('Menú y alérgenos'!$C$13:$C$62,$F140,'Menú y alérgenos'!$M$13:$M$62,"X"))&gt;0,1,0))</f>
        <v/>
      </c>
      <c r="AG140">
        <f>IF(Q140&lt;&gt;"X",0,IF(IF($D140="",0,COUNTIFS('Menú y alérgenos'!$C$13:$C$62,$D140,'Menú y alérgenos'!$N$13:$N$62,"X"))+IF($E140="",0,COUNTIFS('Menú y alérgenos'!$C$13:$C$62,$E140,'Menú y alérgenos'!$N$13:$N$62,"X"))+IF($F140="",0,COUNTIFS('Menú y alérgenos'!$C$13:$C$62,$F140,'Menú y alérgenos'!$N$13:$N$62,"X"))&gt;0,1,0))</f>
        <v/>
      </c>
      <c r="AH140">
        <f>IF(R140&lt;&gt;"X",0,IF(IF($D140="",0,COUNTIFS('Menú y alérgenos'!$C$13:$C$62,$D140,'Menú y alérgenos'!$O$13:$O$62,"X"))+IF($E140="",0,COUNTIFS('Menú y alérgenos'!$C$13:$C$62,$E140,'Menú y alérgenos'!$O$13:$O$62,"X"))+IF($F140="",0,COUNTIFS('Menú y alérgenos'!$C$13:$C$62,$F140,'Menú y alérgenos'!$O$13:$O$62,"X"))&gt;0,1,0))</f>
        <v/>
      </c>
      <c r="AI140">
        <f>IF(S140&lt;&gt;"X",0,IF(IF($D140="",0,COUNTIFS('Menú y alérgenos'!$C$13:$C$62,$D140,'Menú y alérgenos'!$P$13:$P$62,"X"))+IF($E140="",0,COUNTIFS('Menú y alérgenos'!$C$13:$C$62,$E140,'Menú y alérgenos'!$P$13:$P$62,"X"))+IF($F140="",0,COUNTIFS('Menú y alérgenos'!$C$13:$C$62,$F140,'Menú y alérgenos'!$P$13:$P$62,"X"))&gt;0,1,0))</f>
        <v/>
      </c>
      <c r="AJ140">
        <f>IF(T140&lt;&gt;"X",0,IF(IF($D140="",0,COUNTIFS('Menú y alérgenos'!$C$13:$C$62,$D140,'Menú y alérgenos'!$Q$13:$Q$62,"X"))+IF($E140="",0,COUNTIFS('Menú y alérgenos'!$C$13:$C$62,$E140,'Menú y alérgenos'!$Q$13:$Q$62,"X"))+IF($F140="",0,COUNTIFS('Menú y alérgenos'!$C$13:$C$62,$F140,'Menú y alérgenos'!$Q$13:$Q$62,"X"))&gt;0,1,0))</f>
        <v/>
      </c>
    </row>
    <row r="141">
      <c r="A141" s="14" t="n"/>
      <c r="B141" s="14" t="n"/>
      <c r="C141" s="14" t="n"/>
      <c r="D141" s="14" t="n"/>
      <c r="E141" s="14" t="n"/>
      <c r="F141" s="14" t="n"/>
      <c r="G141" s="22" t="n"/>
      <c r="H141" s="22" t="n"/>
      <c r="I141" s="22" t="n"/>
      <c r="J141" s="22" t="n"/>
      <c r="K141" s="22" t="n"/>
      <c r="L141" s="22" t="n"/>
      <c r="M141" s="22" t="n"/>
      <c r="N141" s="22" t="n"/>
      <c r="O141" s="22" t="n"/>
      <c r="P141" s="22" t="n"/>
      <c r="Q141" s="22" t="n"/>
      <c r="R141" s="22" t="n"/>
      <c r="S141" s="22" t="n"/>
      <c r="T141" s="22" t="n"/>
      <c r="U141" s="14" t="n"/>
      <c r="V141" s="16">
        <f>IF(COUNTA(D141:F141)=0,"",IF(SUM(W141:AJ141)&gt;0,"REVISAR ALÉRGENO","Sin cruce"))</f>
        <v/>
      </c>
      <c r="W141">
        <f>IF(G141&lt;&gt;"X",0,IF(IF($D141="",0,COUNTIFS('Menú y alérgenos'!$C$13:$C$62,$D141,'Menú y alérgenos'!$D$13:$D$62,"X"))+IF($E141="",0,COUNTIFS('Menú y alérgenos'!$C$13:$C$62,$E141,'Menú y alérgenos'!$D$13:$D$62,"X"))+IF($F141="",0,COUNTIFS('Menú y alérgenos'!$C$13:$C$62,$F141,'Menú y alérgenos'!$D$13:$D$62,"X"))&gt;0,1,0))</f>
        <v/>
      </c>
      <c r="X141">
        <f>IF(H141&lt;&gt;"X",0,IF(IF($D141="",0,COUNTIFS('Menú y alérgenos'!$C$13:$C$62,$D141,'Menú y alérgenos'!$E$13:$E$62,"X"))+IF($E141="",0,COUNTIFS('Menú y alérgenos'!$C$13:$C$62,$E141,'Menú y alérgenos'!$E$13:$E$62,"X"))+IF($F141="",0,COUNTIFS('Menú y alérgenos'!$C$13:$C$62,$F141,'Menú y alérgenos'!$E$13:$E$62,"X"))&gt;0,1,0))</f>
        <v/>
      </c>
      <c r="Y141">
        <f>IF(I141&lt;&gt;"X",0,IF(IF($D141="",0,COUNTIFS('Menú y alérgenos'!$C$13:$C$62,$D141,'Menú y alérgenos'!$F$13:$F$62,"X"))+IF($E141="",0,COUNTIFS('Menú y alérgenos'!$C$13:$C$62,$E141,'Menú y alérgenos'!$F$13:$F$62,"X"))+IF($F141="",0,COUNTIFS('Menú y alérgenos'!$C$13:$C$62,$F141,'Menú y alérgenos'!$F$13:$F$62,"X"))&gt;0,1,0))</f>
        <v/>
      </c>
      <c r="Z141">
        <f>IF(J141&lt;&gt;"X",0,IF(IF($D141="",0,COUNTIFS('Menú y alérgenos'!$C$13:$C$62,$D141,'Menú y alérgenos'!$G$13:$G$62,"X"))+IF($E141="",0,COUNTIFS('Menú y alérgenos'!$C$13:$C$62,$E141,'Menú y alérgenos'!$G$13:$G$62,"X"))+IF($F141="",0,COUNTIFS('Menú y alérgenos'!$C$13:$C$62,$F141,'Menú y alérgenos'!$G$13:$G$62,"X"))&gt;0,1,0))</f>
        <v/>
      </c>
      <c r="AA141">
        <f>IF(K141&lt;&gt;"X",0,IF(IF($D141="",0,COUNTIFS('Menú y alérgenos'!$C$13:$C$62,$D141,'Menú y alérgenos'!$H$13:$H$62,"X"))+IF($E141="",0,COUNTIFS('Menú y alérgenos'!$C$13:$C$62,$E141,'Menú y alérgenos'!$H$13:$H$62,"X"))+IF($F141="",0,COUNTIFS('Menú y alérgenos'!$C$13:$C$62,$F141,'Menú y alérgenos'!$H$13:$H$62,"X"))&gt;0,1,0))</f>
        <v/>
      </c>
      <c r="AB141">
        <f>IF(L141&lt;&gt;"X",0,IF(IF($D141="",0,COUNTIFS('Menú y alérgenos'!$C$13:$C$62,$D141,'Menú y alérgenos'!$I$13:$I$62,"X"))+IF($E141="",0,COUNTIFS('Menú y alérgenos'!$C$13:$C$62,$E141,'Menú y alérgenos'!$I$13:$I$62,"X"))+IF($F141="",0,COUNTIFS('Menú y alérgenos'!$C$13:$C$62,$F141,'Menú y alérgenos'!$I$13:$I$62,"X"))&gt;0,1,0))</f>
        <v/>
      </c>
      <c r="AC141">
        <f>IF(M141&lt;&gt;"X",0,IF(IF($D141="",0,COUNTIFS('Menú y alérgenos'!$C$13:$C$62,$D141,'Menú y alérgenos'!$J$13:$J$62,"X"))+IF($E141="",0,COUNTIFS('Menú y alérgenos'!$C$13:$C$62,$E141,'Menú y alérgenos'!$J$13:$J$62,"X"))+IF($F141="",0,COUNTIFS('Menú y alérgenos'!$C$13:$C$62,$F141,'Menú y alérgenos'!$J$13:$J$62,"X"))&gt;0,1,0))</f>
        <v/>
      </c>
      <c r="AD141">
        <f>IF(N141&lt;&gt;"X",0,IF(IF($D141="",0,COUNTIFS('Menú y alérgenos'!$C$13:$C$62,$D141,'Menú y alérgenos'!$K$13:$K$62,"X"))+IF($E141="",0,COUNTIFS('Menú y alérgenos'!$C$13:$C$62,$E141,'Menú y alérgenos'!$K$13:$K$62,"X"))+IF($F141="",0,COUNTIFS('Menú y alérgenos'!$C$13:$C$62,$F141,'Menú y alérgenos'!$K$13:$K$62,"X"))&gt;0,1,0))</f>
        <v/>
      </c>
      <c r="AE141">
        <f>IF(O141&lt;&gt;"X",0,IF(IF($D141="",0,COUNTIFS('Menú y alérgenos'!$C$13:$C$62,$D141,'Menú y alérgenos'!$L$13:$L$62,"X"))+IF($E141="",0,COUNTIFS('Menú y alérgenos'!$C$13:$C$62,$E141,'Menú y alérgenos'!$L$13:$L$62,"X"))+IF($F141="",0,COUNTIFS('Menú y alérgenos'!$C$13:$C$62,$F141,'Menú y alérgenos'!$L$13:$L$62,"X"))&gt;0,1,0))</f>
        <v/>
      </c>
      <c r="AF141">
        <f>IF(P141&lt;&gt;"X",0,IF(IF($D141="",0,COUNTIFS('Menú y alérgenos'!$C$13:$C$62,$D141,'Menú y alérgenos'!$M$13:$M$62,"X"))+IF($E141="",0,COUNTIFS('Menú y alérgenos'!$C$13:$C$62,$E141,'Menú y alérgenos'!$M$13:$M$62,"X"))+IF($F141="",0,COUNTIFS('Menú y alérgenos'!$C$13:$C$62,$F141,'Menú y alérgenos'!$M$13:$M$62,"X"))&gt;0,1,0))</f>
        <v/>
      </c>
      <c r="AG141">
        <f>IF(Q141&lt;&gt;"X",0,IF(IF($D141="",0,COUNTIFS('Menú y alérgenos'!$C$13:$C$62,$D141,'Menú y alérgenos'!$N$13:$N$62,"X"))+IF($E141="",0,COUNTIFS('Menú y alérgenos'!$C$13:$C$62,$E141,'Menú y alérgenos'!$N$13:$N$62,"X"))+IF($F141="",0,COUNTIFS('Menú y alérgenos'!$C$13:$C$62,$F141,'Menú y alérgenos'!$N$13:$N$62,"X"))&gt;0,1,0))</f>
        <v/>
      </c>
      <c r="AH141">
        <f>IF(R141&lt;&gt;"X",0,IF(IF($D141="",0,COUNTIFS('Menú y alérgenos'!$C$13:$C$62,$D141,'Menú y alérgenos'!$O$13:$O$62,"X"))+IF($E141="",0,COUNTIFS('Menú y alérgenos'!$C$13:$C$62,$E141,'Menú y alérgenos'!$O$13:$O$62,"X"))+IF($F141="",0,COUNTIFS('Menú y alérgenos'!$C$13:$C$62,$F141,'Menú y alérgenos'!$O$13:$O$62,"X"))&gt;0,1,0))</f>
        <v/>
      </c>
      <c r="AI141">
        <f>IF(S141&lt;&gt;"X",0,IF(IF($D141="",0,COUNTIFS('Menú y alérgenos'!$C$13:$C$62,$D141,'Menú y alérgenos'!$P$13:$P$62,"X"))+IF($E141="",0,COUNTIFS('Menú y alérgenos'!$C$13:$C$62,$E141,'Menú y alérgenos'!$P$13:$P$62,"X"))+IF($F141="",0,COUNTIFS('Menú y alérgenos'!$C$13:$C$62,$F141,'Menú y alérgenos'!$P$13:$P$62,"X"))&gt;0,1,0))</f>
        <v/>
      </c>
      <c r="AJ141">
        <f>IF(T141&lt;&gt;"X",0,IF(IF($D141="",0,COUNTIFS('Menú y alérgenos'!$C$13:$C$62,$D141,'Menú y alérgenos'!$Q$13:$Q$62,"X"))+IF($E141="",0,COUNTIFS('Menú y alérgenos'!$C$13:$C$62,$E141,'Menú y alérgenos'!$Q$13:$Q$62,"X"))+IF($F141="",0,COUNTIFS('Menú y alérgenos'!$C$13:$C$62,$F141,'Menú y alérgenos'!$Q$13:$Q$62,"X"))&gt;0,1,0))</f>
        <v/>
      </c>
    </row>
    <row r="142">
      <c r="A142" s="14" t="n"/>
      <c r="B142" s="14" t="n"/>
      <c r="C142" s="14" t="n"/>
      <c r="D142" s="14" t="n"/>
      <c r="E142" s="14" t="n"/>
      <c r="F142" s="14" t="n"/>
      <c r="G142" s="22" t="n"/>
      <c r="H142" s="22" t="n"/>
      <c r="I142" s="22" t="n"/>
      <c r="J142" s="22" t="n"/>
      <c r="K142" s="22" t="n"/>
      <c r="L142" s="22" t="n"/>
      <c r="M142" s="22" t="n"/>
      <c r="N142" s="22" t="n"/>
      <c r="O142" s="22" t="n"/>
      <c r="P142" s="22" t="n"/>
      <c r="Q142" s="22" t="n"/>
      <c r="R142" s="22" t="n"/>
      <c r="S142" s="22" t="n"/>
      <c r="T142" s="22" t="n"/>
      <c r="U142" s="14" t="n"/>
      <c r="V142" s="16">
        <f>IF(COUNTA(D142:F142)=0,"",IF(SUM(W142:AJ142)&gt;0,"REVISAR ALÉRGENO","Sin cruce"))</f>
        <v/>
      </c>
      <c r="W142">
        <f>IF(G142&lt;&gt;"X",0,IF(IF($D142="",0,COUNTIFS('Menú y alérgenos'!$C$13:$C$62,$D142,'Menú y alérgenos'!$D$13:$D$62,"X"))+IF($E142="",0,COUNTIFS('Menú y alérgenos'!$C$13:$C$62,$E142,'Menú y alérgenos'!$D$13:$D$62,"X"))+IF($F142="",0,COUNTIFS('Menú y alérgenos'!$C$13:$C$62,$F142,'Menú y alérgenos'!$D$13:$D$62,"X"))&gt;0,1,0))</f>
        <v/>
      </c>
      <c r="X142">
        <f>IF(H142&lt;&gt;"X",0,IF(IF($D142="",0,COUNTIFS('Menú y alérgenos'!$C$13:$C$62,$D142,'Menú y alérgenos'!$E$13:$E$62,"X"))+IF($E142="",0,COUNTIFS('Menú y alérgenos'!$C$13:$C$62,$E142,'Menú y alérgenos'!$E$13:$E$62,"X"))+IF($F142="",0,COUNTIFS('Menú y alérgenos'!$C$13:$C$62,$F142,'Menú y alérgenos'!$E$13:$E$62,"X"))&gt;0,1,0))</f>
        <v/>
      </c>
      <c r="Y142">
        <f>IF(I142&lt;&gt;"X",0,IF(IF($D142="",0,COUNTIFS('Menú y alérgenos'!$C$13:$C$62,$D142,'Menú y alérgenos'!$F$13:$F$62,"X"))+IF($E142="",0,COUNTIFS('Menú y alérgenos'!$C$13:$C$62,$E142,'Menú y alérgenos'!$F$13:$F$62,"X"))+IF($F142="",0,COUNTIFS('Menú y alérgenos'!$C$13:$C$62,$F142,'Menú y alérgenos'!$F$13:$F$62,"X"))&gt;0,1,0))</f>
        <v/>
      </c>
      <c r="Z142">
        <f>IF(J142&lt;&gt;"X",0,IF(IF($D142="",0,COUNTIFS('Menú y alérgenos'!$C$13:$C$62,$D142,'Menú y alérgenos'!$G$13:$G$62,"X"))+IF($E142="",0,COUNTIFS('Menú y alérgenos'!$C$13:$C$62,$E142,'Menú y alérgenos'!$G$13:$G$62,"X"))+IF($F142="",0,COUNTIFS('Menú y alérgenos'!$C$13:$C$62,$F142,'Menú y alérgenos'!$G$13:$G$62,"X"))&gt;0,1,0))</f>
        <v/>
      </c>
      <c r="AA142">
        <f>IF(K142&lt;&gt;"X",0,IF(IF($D142="",0,COUNTIFS('Menú y alérgenos'!$C$13:$C$62,$D142,'Menú y alérgenos'!$H$13:$H$62,"X"))+IF($E142="",0,COUNTIFS('Menú y alérgenos'!$C$13:$C$62,$E142,'Menú y alérgenos'!$H$13:$H$62,"X"))+IF($F142="",0,COUNTIFS('Menú y alérgenos'!$C$13:$C$62,$F142,'Menú y alérgenos'!$H$13:$H$62,"X"))&gt;0,1,0))</f>
        <v/>
      </c>
      <c r="AB142">
        <f>IF(L142&lt;&gt;"X",0,IF(IF($D142="",0,COUNTIFS('Menú y alérgenos'!$C$13:$C$62,$D142,'Menú y alérgenos'!$I$13:$I$62,"X"))+IF($E142="",0,COUNTIFS('Menú y alérgenos'!$C$13:$C$62,$E142,'Menú y alérgenos'!$I$13:$I$62,"X"))+IF($F142="",0,COUNTIFS('Menú y alérgenos'!$C$13:$C$62,$F142,'Menú y alérgenos'!$I$13:$I$62,"X"))&gt;0,1,0))</f>
        <v/>
      </c>
      <c r="AC142">
        <f>IF(M142&lt;&gt;"X",0,IF(IF($D142="",0,COUNTIFS('Menú y alérgenos'!$C$13:$C$62,$D142,'Menú y alérgenos'!$J$13:$J$62,"X"))+IF($E142="",0,COUNTIFS('Menú y alérgenos'!$C$13:$C$62,$E142,'Menú y alérgenos'!$J$13:$J$62,"X"))+IF($F142="",0,COUNTIFS('Menú y alérgenos'!$C$13:$C$62,$F142,'Menú y alérgenos'!$J$13:$J$62,"X"))&gt;0,1,0))</f>
        <v/>
      </c>
      <c r="AD142">
        <f>IF(N142&lt;&gt;"X",0,IF(IF($D142="",0,COUNTIFS('Menú y alérgenos'!$C$13:$C$62,$D142,'Menú y alérgenos'!$K$13:$K$62,"X"))+IF($E142="",0,COUNTIFS('Menú y alérgenos'!$C$13:$C$62,$E142,'Menú y alérgenos'!$K$13:$K$62,"X"))+IF($F142="",0,COUNTIFS('Menú y alérgenos'!$C$13:$C$62,$F142,'Menú y alérgenos'!$K$13:$K$62,"X"))&gt;0,1,0))</f>
        <v/>
      </c>
      <c r="AE142">
        <f>IF(O142&lt;&gt;"X",0,IF(IF($D142="",0,COUNTIFS('Menú y alérgenos'!$C$13:$C$62,$D142,'Menú y alérgenos'!$L$13:$L$62,"X"))+IF($E142="",0,COUNTIFS('Menú y alérgenos'!$C$13:$C$62,$E142,'Menú y alérgenos'!$L$13:$L$62,"X"))+IF($F142="",0,COUNTIFS('Menú y alérgenos'!$C$13:$C$62,$F142,'Menú y alérgenos'!$L$13:$L$62,"X"))&gt;0,1,0))</f>
        <v/>
      </c>
      <c r="AF142">
        <f>IF(P142&lt;&gt;"X",0,IF(IF($D142="",0,COUNTIFS('Menú y alérgenos'!$C$13:$C$62,$D142,'Menú y alérgenos'!$M$13:$M$62,"X"))+IF($E142="",0,COUNTIFS('Menú y alérgenos'!$C$13:$C$62,$E142,'Menú y alérgenos'!$M$13:$M$62,"X"))+IF($F142="",0,COUNTIFS('Menú y alérgenos'!$C$13:$C$62,$F142,'Menú y alérgenos'!$M$13:$M$62,"X"))&gt;0,1,0))</f>
        <v/>
      </c>
      <c r="AG142">
        <f>IF(Q142&lt;&gt;"X",0,IF(IF($D142="",0,COUNTIFS('Menú y alérgenos'!$C$13:$C$62,$D142,'Menú y alérgenos'!$N$13:$N$62,"X"))+IF($E142="",0,COUNTIFS('Menú y alérgenos'!$C$13:$C$62,$E142,'Menú y alérgenos'!$N$13:$N$62,"X"))+IF($F142="",0,COUNTIFS('Menú y alérgenos'!$C$13:$C$62,$F142,'Menú y alérgenos'!$N$13:$N$62,"X"))&gt;0,1,0))</f>
        <v/>
      </c>
      <c r="AH142">
        <f>IF(R142&lt;&gt;"X",0,IF(IF($D142="",0,COUNTIFS('Menú y alérgenos'!$C$13:$C$62,$D142,'Menú y alérgenos'!$O$13:$O$62,"X"))+IF($E142="",0,COUNTIFS('Menú y alérgenos'!$C$13:$C$62,$E142,'Menú y alérgenos'!$O$13:$O$62,"X"))+IF($F142="",0,COUNTIFS('Menú y alérgenos'!$C$13:$C$62,$F142,'Menú y alérgenos'!$O$13:$O$62,"X"))&gt;0,1,0))</f>
        <v/>
      </c>
      <c r="AI142">
        <f>IF(S142&lt;&gt;"X",0,IF(IF($D142="",0,COUNTIFS('Menú y alérgenos'!$C$13:$C$62,$D142,'Menú y alérgenos'!$P$13:$P$62,"X"))+IF($E142="",0,COUNTIFS('Menú y alérgenos'!$C$13:$C$62,$E142,'Menú y alérgenos'!$P$13:$P$62,"X"))+IF($F142="",0,COUNTIFS('Menú y alérgenos'!$C$13:$C$62,$F142,'Menú y alérgenos'!$P$13:$P$62,"X"))&gt;0,1,0))</f>
        <v/>
      </c>
      <c r="AJ142">
        <f>IF(T142&lt;&gt;"X",0,IF(IF($D142="",0,COUNTIFS('Menú y alérgenos'!$C$13:$C$62,$D142,'Menú y alérgenos'!$Q$13:$Q$62,"X"))+IF($E142="",0,COUNTIFS('Menú y alérgenos'!$C$13:$C$62,$E142,'Menú y alérgenos'!$Q$13:$Q$62,"X"))+IF($F142="",0,COUNTIFS('Menú y alérgenos'!$C$13:$C$62,$F142,'Menú y alérgenos'!$Q$13:$Q$62,"X"))&gt;0,1,0))</f>
        <v/>
      </c>
    </row>
    <row r="143">
      <c r="A143" s="14" t="n"/>
      <c r="B143" s="14" t="n"/>
      <c r="C143" s="14" t="n"/>
      <c r="D143" s="14" t="n"/>
      <c r="E143" s="14" t="n"/>
      <c r="F143" s="14" t="n"/>
      <c r="G143" s="22" t="n"/>
      <c r="H143" s="22" t="n"/>
      <c r="I143" s="22" t="n"/>
      <c r="J143" s="22" t="n"/>
      <c r="K143" s="22" t="n"/>
      <c r="L143" s="22" t="n"/>
      <c r="M143" s="22" t="n"/>
      <c r="N143" s="22" t="n"/>
      <c r="O143" s="22" t="n"/>
      <c r="P143" s="22" t="n"/>
      <c r="Q143" s="22" t="n"/>
      <c r="R143" s="22" t="n"/>
      <c r="S143" s="22" t="n"/>
      <c r="T143" s="22" t="n"/>
      <c r="U143" s="14" t="n"/>
      <c r="V143" s="16">
        <f>IF(COUNTA(D143:F143)=0,"",IF(SUM(W143:AJ143)&gt;0,"REVISAR ALÉRGENO","Sin cruce"))</f>
        <v/>
      </c>
      <c r="W143">
        <f>IF(G143&lt;&gt;"X",0,IF(IF($D143="",0,COUNTIFS('Menú y alérgenos'!$C$13:$C$62,$D143,'Menú y alérgenos'!$D$13:$D$62,"X"))+IF($E143="",0,COUNTIFS('Menú y alérgenos'!$C$13:$C$62,$E143,'Menú y alérgenos'!$D$13:$D$62,"X"))+IF($F143="",0,COUNTIFS('Menú y alérgenos'!$C$13:$C$62,$F143,'Menú y alérgenos'!$D$13:$D$62,"X"))&gt;0,1,0))</f>
        <v/>
      </c>
      <c r="X143">
        <f>IF(H143&lt;&gt;"X",0,IF(IF($D143="",0,COUNTIFS('Menú y alérgenos'!$C$13:$C$62,$D143,'Menú y alérgenos'!$E$13:$E$62,"X"))+IF($E143="",0,COUNTIFS('Menú y alérgenos'!$C$13:$C$62,$E143,'Menú y alérgenos'!$E$13:$E$62,"X"))+IF($F143="",0,COUNTIFS('Menú y alérgenos'!$C$13:$C$62,$F143,'Menú y alérgenos'!$E$13:$E$62,"X"))&gt;0,1,0))</f>
        <v/>
      </c>
      <c r="Y143">
        <f>IF(I143&lt;&gt;"X",0,IF(IF($D143="",0,COUNTIFS('Menú y alérgenos'!$C$13:$C$62,$D143,'Menú y alérgenos'!$F$13:$F$62,"X"))+IF($E143="",0,COUNTIFS('Menú y alérgenos'!$C$13:$C$62,$E143,'Menú y alérgenos'!$F$13:$F$62,"X"))+IF($F143="",0,COUNTIFS('Menú y alérgenos'!$C$13:$C$62,$F143,'Menú y alérgenos'!$F$13:$F$62,"X"))&gt;0,1,0))</f>
        <v/>
      </c>
      <c r="Z143">
        <f>IF(J143&lt;&gt;"X",0,IF(IF($D143="",0,COUNTIFS('Menú y alérgenos'!$C$13:$C$62,$D143,'Menú y alérgenos'!$G$13:$G$62,"X"))+IF($E143="",0,COUNTIFS('Menú y alérgenos'!$C$13:$C$62,$E143,'Menú y alérgenos'!$G$13:$G$62,"X"))+IF($F143="",0,COUNTIFS('Menú y alérgenos'!$C$13:$C$62,$F143,'Menú y alérgenos'!$G$13:$G$62,"X"))&gt;0,1,0))</f>
        <v/>
      </c>
      <c r="AA143">
        <f>IF(K143&lt;&gt;"X",0,IF(IF($D143="",0,COUNTIFS('Menú y alérgenos'!$C$13:$C$62,$D143,'Menú y alérgenos'!$H$13:$H$62,"X"))+IF($E143="",0,COUNTIFS('Menú y alérgenos'!$C$13:$C$62,$E143,'Menú y alérgenos'!$H$13:$H$62,"X"))+IF($F143="",0,COUNTIFS('Menú y alérgenos'!$C$13:$C$62,$F143,'Menú y alérgenos'!$H$13:$H$62,"X"))&gt;0,1,0))</f>
        <v/>
      </c>
      <c r="AB143">
        <f>IF(L143&lt;&gt;"X",0,IF(IF($D143="",0,COUNTIFS('Menú y alérgenos'!$C$13:$C$62,$D143,'Menú y alérgenos'!$I$13:$I$62,"X"))+IF($E143="",0,COUNTIFS('Menú y alérgenos'!$C$13:$C$62,$E143,'Menú y alérgenos'!$I$13:$I$62,"X"))+IF($F143="",0,COUNTIFS('Menú y alérgenos'!$C$13:$C$62,$F143,'Menú y alérgenos'!$I$13:$I$62,"X"))&gt;0,1,0))</f>
        <v/>
      </c>
      <c r="AC143">
        <f>IF(M143&lt;&gt;"X",0,IF(IF($D143="",0,COUNTIFS('Menú y alérgenos'!$C$13:$C$62,$D143,'Menú y alérgenos'!$J$13:$J$62,"X"))+IF($E143="",0,COUNTIFS('Menú y alérgenos'!$C$13:$C$62,$E143,'Menú y alérgenos'!$J$13:$J$62,"X"))+IF($F143="",0,COUNTIFS('Menú y alérgenos'!$C$13:$C$62,$F143,'Menú y alérgenos'!$J$13:$J$62,"X"))&gt;0,1,0))</f>
        <v/>
      </c>
      <c r="AD143">
        <f>IF(N143&lt;&gt;"X",0,IF(IF($D143="",0,COUNTIFS('Menú y alérgenos'!$C$13:$C$62,$D143,'Menú y alérgenos'!$K$13:$K$62,"X"))+IF($E143="",0,COUNTIFS('Menú y alérgenos'!$C$13:$C$62,$E143,'Menú y alérgenos'!$K$13:$K$62,"X"))+IF($F143="",0,COUNTIFS('Menú y alérgenos'!$C$13:$C$62,$F143,'Menú y alérgenos'!$K$13:$K$62,"X"))&gt;0,1,0))</f>
        <v/>
      </c>
      <c r="AE143">
        <f>IF(O143&lt;&gt;"X",0,IF(IF($D143="",0,COUNTIFS('Menú y alérgenos'!$C$13:$C$62,$D143,'Menú y alérgenos'!$L$13:$L$62,"X"))+IF($E143="",0,COUNTIFS('Menú y alérgenos'!$C$13:$C$62,$E143,'Menú y alérgenos'!$L$13:$L$62,"X"))+IF($F143="",0,COUNTIFS('Menú y alérgenos'!$C$13:$C$62,$F143,'Menú y alérgenos'!$L$13:$L$62,"X"))&gt;0,1,0))</f>
        <v/>
      </c>
      <c r="AF143">
        <f>IF(P143&lt;&gt;"X",0,IF(IF($D143="",0,COUNTIFS('Menú y alérgenos'!$C$13:$C$62,$D143,'Menú y alérgenos'!$M$13:$M$62,"X"))+IF($E143="",0,COUNTIFS('Menú y alérgenos'!$C$13:$C$62,$E143,'Menú y alérgenos'!$M$13:$M$62,"X"))+IF($F143="",0,COUNTIFS('Menú y alérgenos'!$C$13:$C$62,$F143,'Menú y alérgenos'!$M$13:$M$62,"X"))&gt;0,1,0))</f>
        <v/>
      </c>
      <c r="AG143">
        <f>IF(Q143&lt;&gt;"X",0,IF(IF($D143="",0,COUNTIFS('Menú y alérgenos'!$C$13:$C$62,$D143,'Menú y alérgenos'!$N$13:$N$62,"X"))+IF($E143="",0,COUNTIFS('Menú y alérgenos'!$C$13:$C$62,$E143,'Menú y alérgenos'!$N$13:$N$62,"X"))+IF($F143="",0,COUNTIFS('Menú y alérgenos'!$C$13:$C$62,$F143,'Menú y alérgenos'!$N$13:$N$62,"X"))&gt;0,1,0))</f>
        <v/>
      </c>
      <c r="AH143">
        <f>IF(R143&lt;&gt;"X",0,IF(IF($D143="",0,COUNTIFS('Menú y alérgenos'!$C$13:$C$62,$D143,'Menú y alérgenos'!$O$13:$O$62,"X"))+IF($E143="",0,COUNTIFS('Menú y alérgenos'!$C$13:$C$62,$E143,'Menú y alérgenos'!$O$13:$O$62,"X"))+IF($F143="",0,COUNTIFS('Menú y alérgenos'!$C$13:$C$62,$F143,'Menú y alérgenos'!$O$13:$O$62,"X"))&gt;0,1,0))</f>
        <v/>
      </c>
      <c r="AI143">
        <f>IF(S143&lt;&gt;"X",0,IF(IF($D143="",0,COUNTIFS('Menú y alérgenos'!$C$13:$C$62,$D143,'Menú y alérgenos'!$P$13:$P$62,"X"))+IF($E143="",0,COUNTIFS('Menú y alérgenos'!$C$13:$C$62,$E143,'Menú y alérgenos'!$P$13:$P$62,"X"))+IF($F143="",0,COUNTIFS('Menú y alérgenos'!$C$13:$C$62,$F143,'Menú y alérgenos'!$P$13:$P$62,"X"))&gt;0,1,0))</f>
        <v/>
      </c>
      <c r="AJ143">
        <f>IF(T143&lt;&gt;"X",0,IF(IF($D143="",0,COUNTIFS('Menú y alérgenos'!$C$13:$C$62,$D143,'Menú y alérgenos'!$Q$13:$Q$62,"X"))+IF($E143="",0,COUNTIFS('Menú y alérgenos'!$C$13:$C$62,$E143,'Menú y alérgenos'!$Q$13:$Q$62,"X"))+IF($F143="",0,COUNTIFS('Menú y alérgenos'!$C$13:$C$62,$F143,'Menú y alérgenos'!$Q$13:$Q$62,"X"))&gt;0,1,0))</f>
        <v/>
      </c>
    </row>
    <row r="144">
      <c r="A144" s="14" t="n"/>
      <c r="B144" s="14" t="n"/>
      <c r="C144" s="14" t="n"/>
      <c r="D144" s="14" t="n"/>
      <c r="E144" s="14" t="n"/>
      <c r="F144" s="14" t="n"/>
      <c r="G144" s="22" t="n"/>
      <c r="H144" s="22" t="n"/>
      <c r="I144" s="22" t="n"/>
      <c r="J144" s="22" t="n"/>
      <c r="K144" s="22" t="n"/>
      <c r="L144" s="22" t="n"/>
      <c r="M144" s="22" t="n"/>
      <c r="N144" s="22" t="n"/>
      <c r="O144" s="22" t="n"/>
      <c r="P144" s="22" t="n"/>
      <c r="Q144" s="22" t="n"/>
      <c r="R144" s="22" t="n"/>
      <c r="S144" s="22" t="n"/>
      <c r="T144" s="22" t="n"/>
      <c r="U144" s="14" t="n"/>
      <c r="V144" s="16">
        <f>IF(COUNTA(D144:F144)=0,"",IF(SUM(W144:AJ144)&gt;0,"REVISAR ALÉRGENO","Sin cruce"))</f>
        <v/>
      </c>
      <c r="W144">
        <f>IF(G144&lt;&gt;"X",0,IF(IF($D144="",0,COUNTIFS('Menú y alérgenos'!$C$13:$C$62,$D144,'Menú y alérgenos'!$D$13:$D$62,"X"))+IF($E144="",0,COUNTIFS('Menú y alérgenos'!$C$13:$C$62,$E144,'Menú y alérgenos'!$D$13:$D$62,"X"))+IF($F144="",0,COUNTIFS('Menú y alérgenos'!$C$13:$C$62,$F144,'Menú y alérgenos'!$D$13:$D$62,"X"))&gt;0,1,0))</f>
        <v/>
      </c>
      <c r="X144">
        <f>IF(H144&lt;&gt;"X",0,IF(IF($D144="",0,COUNTIFS('Menú y alérgenos'!$C$13:$C$62,$D144,'Menú y alérgenos'!$E$13:$E$62,"X"))+IF($E144="",0,COUNTIFS('Menú y alérgenos'!$C$13:$C$62,$E144,'Menú y alérgenos'!$E$13:$E$62,"X"))+IF($F144="",0,COUNTIFS('Menú y alérgenos'!$C$13:$C$62,$F144,'Menú y alérgenos'!$E$13:$E$62,"X"))&gt;0,1,0))</f>
        <v/>
      </c>
      <c r="Y144">
        <f>IF(I144&lt;&gt;"X",0,IF(IF($D144="",0,COUNTIFS('Menú y alérgenos'!$C$13:$C$62,$D144,'Menú y alérgenos'!$F$13:$F$62,"X"))+IF($E144="",0,COUNTIFS('Menú y alérgenos'!$C$13:$C$62,$E144,'Menú y alérgenos'!$F$13:$F$62,"X"))+IF($F144="",0,COUNTIFS('Menú y alérgenos'!$C$13:$C$62,$F144,'Menú y alérgenos'!$F$13:$F$62,"X"))&gt;0,1,0))</f>
        <v/>
      </c>
      <c r="Z144">
        <f>IF(J144&lt;&gt;"X",0,IF(IF($D144="",0,COUNTIFS('Menú y alérgenos'!$C$13:$C$62,$D144,'Menú y alérgenos'!$G$13:$G$62,"X"))+IF($E144="",0,COUNTIFS('Menú y alérgenos'!$C$13:$C$62,$E144,'Menú y alérgenos'!$G$13:$G$62,"X"))+IF($F144="",0,COUNTIFS('Menú y alérgenos'!$C$13:$C$62,$F144,'Menú y alérgenos'!$G$13:$G$62,"X"))&gt;0,1,0))</f>
        <v/>
      </c>
      <c r="AA144">
        <f>IF(K144&lt;&gt;"X",0,IF(IF($D144="",0,COUNTIFS('Menú y alérgenos'!$C$13:$C$62,$D144,'Menú y alérgenos'!$H$13:$H$62,"X"))+IF($E144="",0,COUNTIFS('Menú y alérgenos'!$C$13:$C$62,$E144,'Menú y alérgenos'!$H$13:$H$62,"X"))+IF($F144="",0,COUNTIFS('Menú y alérgenos'!$C$13:$C$62,$F144,'Menú y alérgenos'!$H$13:$H$62,"X"))&gt;0,1,0))</f>
        <v/>
      </c>
      <c r="AB144">
        <f>IF(L144&lt;&gt;"X",0,IF(IF($D144="",0,COUNTIFS('Menú y alérgenos'!$C$13:$C$62,$D144,'Menú y alérgenos'!$I$13:$I$62,"X"))+IF($E144="",0,COUNTIFS('Menú y alérgenos'!$C$13:$C$62,$E144,'Menú y alérgenos'!$I$13:$I$62,"X"))+IF($F144="",0,COUNTIFS('Menú y alérgenos'!$C$13:$C$62,$F144,'Menú y alérgenos'!$I$13:$I$62,"X"))&gt;0,1,0))</f>
        <v/>
      </c>
      <c r="AC144">
        <f>IF(M144&lt;&gt;"X",0,IF(IF($D144="",0,COUNTIFS('Menú y alérgenos'!$C$13:$C$62,$D144,'Menú y alérgenos'!$J$13:$J$62,"X"))+IF($E144="",0,COUNTIFS('Menú y alérgenos'!$C$13:$C$62,$E144,'Menú y alérgenos'!$J$13:$J$62,"X"))+IF($F144="",0,COUNTIFS('Menú y alérgenos'!$C$13:$C$62,$F144,'Menú y alérgenos'!$J$13:$J$62,"X"))&gt;0,1,0))</f>
        <v/>
      </c>
      <c r="AD144">
        <f>IF(N144&lt;&gt;"X",0,IF(IF($D144="",0,COUNTIFS('Menú y alérgenos'!$C$13:$C$62,$D144,'Menú y alérgenos'!$K$13:$K$62,"X"))+IF($E144="",0,COUNTIFS('Menú y alérgenos'!$C$13:$C$62,$E144,'Menú y alérgenos'!$K$13:$K$62,"X"))+IF($F144="",0,COUNTIFS('Menú y alérgenos'!$C$13:$C$62,$F144,'Menú y alérgenos'!$K$13:$K$62,"X"))&gt;0,1,0))</f>
        <v/>
      </c>
      <c r="AE144">
        <f>IF(O144&lt;&gt;"X",0,IF(IF($D144="",0,COUNTIFS('Menú y alérgenos'!$C$13:$C$62,$D144,'Menú y alérgenos'!$L$13:$L$62,"X"))+IF($E144="",0,COUNTIFS('Menú y alérgenos'!$C$13:$C$62,$E144,'Menú y alérgenos'!$L$13:$L$62,"X"))+IF($F144="",0,COUNTIFS('Menú y alérgenos'!$C$13:$C$62,$F144,'Menú y alérgenos'!$L$13:$L$62,"X"))&gt;0,1,0))</f>
        <v/>
      </c>
      <c r="AF144">
        <f>IF(P144&lt;&gt;"X",0,IF(IF($D144="",0,COUNTIFS('Menú y alérgenos'!$C$13:$C$62,$D144,'Menú y alérgenos'!$M$13:$M$62,"X"))+IF($E144="",0,COUNTIFS('Menú y alérgenos'!$C$13:$C$62,$E144,'Menú y alérgenos'!$M$13:$M$62,"X"))+IF($F144="",0,COUNTIFS('Menú y alérgenos'!$C$13:$C$62,$F144,'Menú y alérgenos'!$M$13:$M$62,"X"))&gt;0,1,0))</f>
        <v/>
      </c>
      <c r="AG144">
        <f>IF(Q144&lt;&gt;"X",0,IF(IF($D144="",0,COUNTIFS('Menú y alérgenos'!$C$13:$C$62,$D144,'Menú y alérgenos'!$N$13:$N$62,"X"))+IF($E144="",0,COUNTIFS('Menú y alérgenos'!$C$13:$C$62,$E144,'Menú y alérgenos'!$N$13:$N$62,"X"))+IF($F144="",0,COUNTIFS('Menú y alérgenos'!$C$13:$C$62,$F144,'Menú y alérgenos'!$N$13:$N$62,"X"))&gt;0,1,0))</f>
        <v/>
      </c>
      <c r="AH144">
        <f>IF(R144&lt;&gt;"X",0,IF(IF($D144="",0,COUNTIFS('Menú y alérgenos'!$C$13:$C$62,$D144,'Menú y alérgenos'!$O$13:$O$62,"X"))+IF($E144="",0,COUNTIFS('Menú y alérgenos'!$C$13:$C$62,$E144,'Menú y alérgenos'!$O$13:$O$62,"X"))+IF($F144="",0,COUNTIFS('Menú y alérgenos'!$C$13:$C$62,$F144,'Menú y alérgenos'!$O$13:$O$62,"X"))&gt;0,1,0))</f>
        <v/>
      </c>
      <c r="AI144">
        <f>IF(S144&lt;&gt;"X",0,IF(IF($D144="",0,COUNTIFS('Menú y alérgenos'!$C$13:$C$62,$D144,'Menú y alérgenos'!$P$13:$P$62,"X"))+IF($E144="",0,COUNTIFS('Menú y alérgenos'!$C$13:$C$62,$E144,'Menú y alérgenos'!$P$13:$P$62,"X"))+IF($F144="",0,COUNTIFS('Menú y alérgenos'!$C$13:$C$62,$F144,'Menú y alérgenos'!$P$13:$P$62,"X"))&gt;0,1,0))</f>
        <v/>
      </c>
      <c r="AJ144">
        <f>IF(T144&lt;&gt;"X",0,IF(IF($D144="",0,COUNTIFS('Menú y alérgenos'!$C$13:$C$62,$D144,'Menú y alérgenos'!$Q$13:$Q$62,"X"))+IF($E144="",0,COUNTIFS('Menú y alérgenos'!$C$13:$C$62,$E144,'Menú y alérgenos'!$Q$13:$Q$62,"X"))+IF($F144="",0,COUNTIFS('Menú y alérgenos'!$C$13:$C$62,$F144,'Menú y alérgenos'!$Q$13:$Q$62,"X"))&gt;0,1,0))</f>
        <v/>
      </c>
    </row>
    <row r="145">
      <c r="A145" s="14" t="n"/>
      <c r="B145" s="14" t="n"/>
      <c r="C145" s="14" t="n"/>
      <c r="D145" s="14" t="n"/>
      <c r="E145" s="14" t="n"/>
      <c r="F145" s="14" t="n"/>
      <c r="G145" s="22" t="n"/>
      <c r="H145" s="22" t="n"/>
      <c r="I145" s="22" t="n"/>
      <c r="J145" s="22" t="n"/>
      <c r="K145" s="22" t="n"/>
      <c r="L145" s="22" t="n"/>
      <c r="M145" s="22" t="n"/>
      <c r="N145" s="22" t="n"/>
      <c r="O145" s="22" t="n"/>
      <c r="P145" s="22" t="n"/>
      <c r="Q145" s="22" t="n"/>
      <c r="R145" s="22" t="n"/>
      <c r="S145" s="22" t="n"/>
      <c r="T145" s="22" t="n"/>
      <c r="U145" s="14" t="n"/>
      <c r="V145" s="16">
        <f>IF(COUNTA(D145:F145)=0,"",IF(SUM(W145:AJ145)&gt;0,"REVISAR ALÉRGENO","Sin cruce"))</f>
        <v/>
      </c>
      <c r="W145">
        <f>IF(G145&lt;&gt;"X",0,IF(IF($D145="",0,COUNTIFS('Menú y alérgenos'!$C$13:$C$62,$D145,'Menú y alérgenos'!$D$13:$D$62,"X"))+IF($E145="",0,COUNTIFS('Menú y alérgenos'!$C$13:$C$62,$E145,'Menú y alérgenos'!$D$13:$D$62,"X"))+IF($F145="",0,COUNTIFS('Menú y alérgenos'!$C$13:$C$62,$F145,'Menú y alérgenos'!$D$13:$D$62,"X"))&gt;0,1,0))</f>
        <v/>
      </c>
      <c r="X145">
        <f>IF(H145&lt;&gt;"X",0,IF(IF($D145="",0,COUNTIFS('Menú y alérgenos'!$C$13:$C$62,$D145,'Menú y alérgenos'!$E$13:$E$62,"X"))+IF($E145="",0,COUNTIFS('Menú y alérgenos'!$C$13:$C$62,$E145,'Menú y alérgenos'!$E$13:$E$62,"X"))+IF($F145="",0,COUNTIFS('Menú y alérgenos'!$C$13:$C$62,$F145,'Menú y alérgenos'!$E$13:$E$62,"X"))&gt;0,1,0))</f>
        <v/>
      </c>
      <c r="Y145">
        <f>IF(I145&lt;&gt;"X",0,IF(IF($D145="",0,COUNTIFS('Menú y alérgenos'!$C$13:$C$62,$D145,'Menú y alérgenos'!$F$13:$F$62,"X"))+IF($E145="",0,COUNTIFS('Menú y alérgenos'!$C$13:$C$62,$E145,'Menú y alérgenos'!$F$13:$F$62,"X"))+IF($F145="",0,COUNTIFS('Menú y alérgenos'!$C$13:$C$62,$F145,'Menú y alérgenos'!$F$13:$F$62,"X"))&gt;0,1,0))</f>
        <v/>
      </c>
      <c r="Z145">
        <f>IF(J145&lt;&gt;"X",0,IF(IF($D145="",0,COUNTIFS('Menú y alérgenos'!$C$13:$C$62,$D145,'Menú y alérgenos'!$G$13:$G$62,"X"))+IF($E145="",0,COUNTIFS('Menú y alérgenos'!$C$13:$C$62,$E145,'Menú y alérgenos'!$G$13:$G$62,"X"))+IF($F145="",0,COUNTIFS('Menú y alérgenos'!$C$13:$C$62,$F145,'Menú y alérgenos'!$G$13:$G$62,"X"))&gt;0,1,0))</f>
        <v/>
      </c>
      <c r="AA145">
        <f>IF(K145&lt;&gt;"X",0,IF(IF($D145="",0,COUNTIFS('Menú y alérgenos'!$C$13:$C$62,$D145,'Menú y alérgenos'!$H$13:$H$62,"X"))+IF($E145="",0,COUNTIFS('Menú y alérgenos'!$C$13:$C$62,$E145,'Menú y alérgenos'!$H$13:$H$62,"X"))+IF($F145="",0,COUNTIFS('Menú y alérgenos'!$C$13:$C$62,$F145,'Menú y alérgenos'!$H$13:$H$62,"X"))&gt;0,1,0))</f>
        <v/>
      </c>
      <c r="AB145">
        <f>IF(L145&lt;&gt;"X",0,IF(IF($D145="",0,COUNTIFS('Menú y alérgenos'!$C$13:$C$62,$D145,'Menú y alérgenos'!$I$13:$I$62,"X"))+IF($E145="",0,COUNTIFS('Menú y alérgenos'!$C$13:$C$62,$E145,'Menú y alérgenos'!$I$13:$I$62,"X"))+IF($F145="",0,COUNTIFS('Menú y alérgenos'!$C$13:$C$62,$F145,'Menú y alérgenos'!$I$13:$I$62,"X"))&gt;0,1,0))</f>
        <v/>
      </c>
      <c r="AC145">
        <f>IF(M145&lt;&gt;"X",0,IF(IF($D145="",0,COUNTIFS('Menú y alérgenos'!$C$13:$C$62,$D145,'Menú y alérgenos'!$J$13:$J$62,"X"))+IF($E145="",0,COUNTIFS('Menú y alérgenos'!$C$13:$C$62,$E145,'Menú y alérgenos'!$J$13:$J$62,"X"))+IF($F145="",0,COUNTIFS('Menú y alérgenos'!$C$13:$C$62,$F145,'Menú y alérgenos'!$J$13:$J$62,"X"))&gt;0,1,0))</f>
        <v/>
      </c>
      <c r="AD145">
        <f>IF(N145&lt;&gt;"X",0,IF(IF($D145="",0,COUNTIFS('Menú y alérgenos'!$C$13:$C$62,$D145,'Menú y alérgenos'!$K$13:$K$62,"X"))+IF($E145="",0,COUNTIFS('Menú y alérgenos'!$C$13:$C$62,$E145,'Menú y alérgenos'!$K$13:$K$62,"X"))+IF($F145="",0,COUNTIFS('Menú y alérgenos'!$C$13:$C$62,$F145,'Menú y alérgenos'!$K$13:$K$62,"X"))&gt;0,1,0))</f>
        <v/>
      </c>
      <c r="AE145">
        <f>IF(O145&lt;&gt;"X",0,IF(IF($D145="",0,COUNTIFS('Menú y alérgenos'!$C$13:$C$62,$D145,'Menú y alérgenos'!$L$13:$L$62,"X"))+IF($E145="",0,COUNTIFS('Menú y alérgenos'!$C$13:$C$62,$E145,'Menú y alérgenos'!$L$13:$L$62,"X"))+IF($F145="",0,COUNTIFS('Menú y alérgenos'!$C$13:$C$62,$F145,'Menú y alérgenos'!$L$13:$L$62,"X"))&gt;0,1,0))</f>
        <v/>
      </c>
      <c r="AF145">
        <f>IF(P145&lt;&gt;"X",0,IF(IF($D145="",0,COUNTIFS('Menú y alérgenos'!$C$13:$C$62,$D145,'Menú y alérgenos'!$M$13:$M$62,"X"))+IF($E145="",0,COUNTIFS('Menú y alérgenos'!$C$13:$C$62,$E145,'Menú y alérgenos'!$M$13:$M$62,"X"))+IF($F145="",0,COUNTIFS('Menú y alérgenos'!$C$13:$C$62,$F145,'Menú y alérgenos'!$M$13:$M$62,"X"))&gt;0,1,0))</f>
        <v/>
      </c>
      <c r="AG145">
        <f>IF(Q145&lt;&gt;"X",0,IF(IF($D145="",0,COUNTIFS('Menú y alérgenos'!$C$13:$C$62,$D145,'Menú y alérgenos'!$N$13:$N$62,"X"))+IF($E145="",0,COUNTIFS('Menú y alérgenos'!$C$13:$C$62,$E145,'Menú y alérgenos'!$N$13:$N$62,"X"))+IF($F145="",0,COUNTIFS('Menú y alérgenos'!$C$13:$C$62,$F145,'Menú y alérgenos'!$N$13:$N$62,"X"))&gt;0,1,0))</f>
        <v/>
      </c>
      <c r="AH145">
        <f>IF(R145&lt;&gt;"X",0,IF(IF($D145="",0,COUNTIFS('Menú y alérgenos'!$C$13:$C$62,$D145,'Menú y alérgenos'!$O$13:$O$62,"X"))+IF($E145="",0,COUNTIFS('Menú y alérgenos'!$C$13:$C$62,$E145,'Menú y alérgenos'!$O$13:$O$62,"X"))+IF($F145="",0,COUNTIFS('Menú y alérgenos'!$C$13:$C$62,$F145,'Menú y alérgenos'!$O$13:$O$62,"X"))&gt;0,1,0))</f>
        <v/>
      </c>
      <c r="AI145">
        <f>IF(S145&lt;&gt;"X",0,IF(IF($D145="",0,COUNTIFS('Menú y alérgenos'!$C$13:$C$62,$D145,'Menú y alérgenos'!$P$13:$P$62,"X"))+IF($E145="",0,COUNTIFS('Menú y alérgenos'!$C$13:$C$62,$E145,'Menú y alérgenos'!$P$13:$P$62,"X"))+IF($F145="",0,COUNTIFS('Menú y alérgenos'!$C$13:$C$62,$F145,'Menú y alérgenos'!$P$13:$P$62,"X"))&gt;0,1,0))</f>
        <v/>
      </c>
      <c r="AJ145">
        <f>IF(T145&lt;&gt;"X",0,IF(IF($D145="",0,COUNTIFS('Menú y alérgenos'!$C$13:$C$62,$D145,'Menú y alérgenos'!$Q$13:$Q$62,"X"))+IF($E145="",0,COUNTIFS('Menú y alérgenos'!$C$13:$C$62,$E145,'Menú y alérgenos'!$Q$13:$Q$62,"X"))+IF($F145="",0,COUNTIFS('Menú y alérgenos'!$C$13:$C$62,$F145,'Menú y alérgenos'!$Q$13:$Q$62,"X"))&gt;0,1,0))</f>
        <v/>
      </c>
    </row>
    <row r="146">
      <c r="A146" s="14" t="n"/>
      <c r="B146" s="14" t="n"/>
      <c r="C146" s="14" t="n"/>
      <c r="D146" s="14" t="n"/>
      <c r="E146" s="14" t="n"/>
      <c r="F146" s="14" t="n"/>
      <c r="G146" s="22" t="n"/>
      <c r="H146" s="22" t="n"/>
      <c r="I146" s="22" t="n"/>
      <c r="J146" s="22" t="n"/>
      <c r="K146" s="22" t="n"/>
      <c r="L146" s="22" t="n"/>
      <c r="M146" s="22" t="n"/>
      <c r="N146" s="22" t="n"/>
      <c r="O146" s="22" t="n"/>
      <c r="P146" s="22" t="n"/>
      <c r="Q146" s="22" t="n"/>
      <c r="R146" s="22" t="n"/>
      <c r="S146" s="22" t="n"/>
      <c r="T146" s="22" t="n"/>
      <c r="U146" s="14" t="n"/>
      <c r="V146" s="16">
        <f>IF(COUNTA(D146:F146)=0,"",IF(SUM(W146:AJ146)&gt;0,"REVISAR ALÉRGENO","Sin cruce"))</f>
        <v/>
      </c>
      <c r="W146">
        <f>IF(G146&lt;&gt;"X",0,IF(IF($D146="",0,COUNTIFS('Menú y alérgenos'!$C$13:$C$62,$D146,'Menú y alérgenos'!$D$13:$D$62,"X"))+IF($E146="",0,COUNTIFS('Menú y alérgenos'!$C$13:$C$62,$E146,'Menú y alérgenos'!$D$13:$D$62,"X"))+IF($F146="",0,COUNTIFS('Menú y alérgenos'!$C$13:$C$62,$F146,'Menú y alérgenos'!$D$13:$D$62,"X"))&gt;0,1,0))</f>
        <v/>
      </c>
      <c r="X146">
        <f>IF(H146&lt;&gt;"X",0,IF(IF($D146="",0,COUNTIFS('Menú y alérgenos'!$C$13:$C$62,$D146,'Menú y alérgenos'!$E$13:$E$62,"X"))+IF($E146="",0,COUNTIFS('Menú y alérgenos'!$C$13:$C$62,$E146,'Menú y alérgenos'!$E$13:$E$62,"X"))+IF($F146="",0,COUNTIFS('Menú y alérgenos'!$C$13:$C$62,$F146,'Menú y alérgenos'!$E$13:$E$62,"X"))&gt;0,1,0))</f>
        <v/>
      </c>
      <c r="Y146">
        <f>IF(I146&lt;&gt;"X",0,IF(IF($D146="",0,COUNTIFS('Menú y alérgenos'!$C$13:$C$62,$D146,'Menú y alérgenos'!$F$13:$F$62,"X"))+IF($E146="",0,COUNTIFS('Menú y alérgenos'!$C$13:$C$62,$E146,'Menú y alérgenos'!$F$13:$F$62,"X"))+IF($F146="",0,COUNTIFS('Menú y alérgenos'!$C$13:$C$62,$F146,'Menú y alérgenos'!$F$13:$F$62,"X"))&gt;0,1,0))</f>
        <v/>
      </c>
      <c r="Z146">
        <f>IF(J146&lt;&gt;"X",0,IF(IF($D146="",0,COUNTIFS('Menú y alérgenos'!$C$13:$C$62,$D146,'Menú y alérgenos'!$G$13:$G$62,"X"))+IF($E146="",0,COUNTIFS('Menú y alérgenos'!$C$13:$C$62,$E146,'Menú y alérgenos'!$G$13:$G$62,"X"))+IF($F146="",0,COUNTIFS('Menú y alérgenos'!$C$13:$C$62,$F146,'Menú y alérgenos'!$G$13:$G$62,"X"))&gt;0,1,0))</f>
        <v/>
      </c>
      <c r="AA146">
        <f>IF(K146&lt;&gt;"X",0,IF(IF($D146="",0,COUNTIFS('Menú y alérgenos'!$C$13:$C$62,$D146,'Menú y alérgenos'!$H$13:$H$62,"X"))+IF($E146="",0,COUNTIFS('Menú y alérgenos'!$C$13:$C$62,$E146,'Menú y alérgenos'!$H$13:$H$62,"X"))+IF($F146="",0,COUNTIFS('Menú y alérgenos'!$C$13:$C$62,$F146,'Menú y alérgenos'!$H$13:$H$62,"X"))&gt;0,1,0))</f>
        <v/>
      </c>
      <c r="AB146">
        <f>IF(L146&lt;&gt;"X",0,IF(IF($D146="",0,COUNTIFS('Menú y alérgenos'!$C$13:$C$62,$D146,'Menú y alérgenos'!$I$13:$I$62,"X"))+IF($E146="",0,COUNTIFS('Menú y alérgenos'!$C$13:$C$62,$E146,'Menú y alérgenos'!$I$13:$I$62,"X"))+IF($F146="",0,COUNTIFS('Menú y alérgenos'!$C$13:$C$62,$F146,'Menú y alérgenos'!$I$13:$I$62,"X"))&gt;0,1,0))</f>
        <v/>
      </c>
      <c r="AC146">
        <f>IF(M146&lt;&gt;"X",0,IF(IF($D146="",0,COUNTIFS('Menú y alérgenos'!$C$13:$C$62,$D146,'Menú y alérgenos'!$J$13:$J$62,"X"))+IF($E146="",0,COUNTIFS('Menú y alérgenos'!$C$13:$C$62,$E146,'Menú y alérgenos'!$J$13:$J$62,"X"))+IF($F146="",0,COUNTIFS('Menú y alérgenos'!$C$13:$C$62,$F146,'Menú y alérgenos'!$J$13:$J$62,"X"))&gt;0,1,0))</f>
        <v/>
      </c>
      <c r="AD146">
        <f>IF(N146&lt;&gt;"X",0,IF(IF($D146="",0,COUNTIFS('Menú y alérgenos'!$C$13:$C$62,$D146,'Menú y alérgenos'!$K$13:$K$62,"X"))+IF($E146="",0,COUNTIFS('Menú y alérgenos'!$C$13:$C$62,$E146,'Menú y alérgenos'!$K$13:$K$62,"X"))+IF($F146="",0,COUNTIFS('Menú y alérgenos'!$C$13:$C$62,$F146,'Menú y alérgenos'!$K$13:$K$62,"X"))&gt;0,1,0))</f>
        <v/>
      </c>
      <c r="AE146">
        <f>IF(O146&lt;&gt;"X",0,IF(IF($D146="",0,COUNTIFS('Menú y alérgenos'!$C$13:$C$62,$D146,'Menú y alérgenos'!$L$13:$L$62,"X"))+IF($E146="",0,COUNTIFS('Menú y alérgenos'!$C$13:$C$62,$E146,'Menú y alérgenos'!$L$13:$L$62,"X"))+IF($F146="",0,COUNTIFS('Menú y alérgenos'!$C$13:$C$62,$F146,'Menú y alérgenos'!$L$13:$L$62,"X"))&gt;0,1,0))</f>
        <v/>
      </c>
      <c r="AF146">
        <f>IF(P146&lt;&gt;"X",0,IF(IF($D146="",0,COUNTIFS('Menú y alérgenos'!$C$13:$C$62,$D146,'Menú y alérgenos'!$M$13:$M$62,"X"))+IF($E146="",0,COUNTIFS('Menú y alérgenos'!$C$13:$C$62,$E146,'Menú y alérgenos'!$M$13:$M$62,"X"))+IF($F146="",0,COUNTIFS('Menú y alérgenos'!$C$13:$C$62,$F146,'Menú y alérgenos'!$M$13:$M$62,"X"))&gt;0,1,0))</f>
        <v/>
      </c>
      <c r="AG146">
        <f>IF(Q146&lt;&gt;"X",0,IF(IF($D146="",0,COUNTIFS('Menú y alérgenos'!$C$13:$C$62,$D146,'Menú y alérgenos'!$N$13:$N$62,"X"))+IF($E146="",0,COUNTIFS('Menú y alérgenos'!$C$13:$C$62,$E146,'Menú y alérgenos'!$N$13:$N$62,"X"))+IF($F146="",0,COUNTIFS('Menú y alérgenos'!$C$13:$C$62,$F146,'Menú y alérgenos'!$N$13:$N$62,"X"))&gt;0,1,0))</f>
        <v/>
      </c>
      <c r="AH146">
        <f>IF(R146&lt;&gt;"X",0,IF(IF($D146="",0,COUNTIFS('Menú y alérgenos'!$C$13:$C$62,$D146,'Menú y alérgenos'!$O$13:$O$62,"X"))+IF($E146="",0,COUNTIFS('Menú y alérgenos'!$C$13:$C$62,$E146,'Menú y alérgenos'!$O$13:$O$62,"X"))+IF($F146="",0,COUNTIFS('Menú y alérgenos'!$C$13:$C$62,$F146,'Menú y alérgenos'!$O$13:$O$62,"X"))&gt;0,1,0))</f>
        <v/>
      </c>
      <c r="AI146">
        <f>IF(S146&lt;&gt;"X",0,IF(IF($D146="",0,COUNTIFS('Menú y alérgenos'!$C$13:$C$62,$D146,'Menú y alérgenos'!$P$13:$P$62,"X"))+IF($E146="",0,COUNTIFS('Menú y alérgenos'!$C$13:$C$62,$E146,'Menú y alérgenos'!$P$13:$P$62,"X"))+IF($F146="",0,COUNTIFS('Menú y alérgenos'!$C$13:$C$62,$F146,'Menú y alérgenos'!$P$13:$P$62,"X"))&gt;0,1,0))</f>
        <v/>
      </c>
      <c r="AJ146">
        <f>IF(T146&lt;&gt;"X",0,IF(IF($D146="",0,COUNTIFS('Menú y alérgenos'!$C$13:$C$62,$D146,'Menú y alérgenos'!$Q$13:$Q$62,"X"))+IF($E146="",0,COUNTIFS('Menú y alérgenos'!$C$13:$C$62,$E146,'Menú y alérgenos'!$Q$13:$Q$62,"X"))+IF($F146="",0,COUNTIFS('Menú y alérgenos'!$C$13:$C$62,$F146,'Menú y alérgenos'!$Q$13:$Q$62,"X"))&gt;0,1,0))</f>
        <v/>
      </c>
    </row>
    <row r="147">
      <c r="A147" s="14" t="n"/>
      <c r="B147" s="14" t="n"/>
      <c r="C147" s="14" t="n"/>
      <c r="D147" s="14" t="n"/>
      <c r="E147" s="14" t="n"/>
      <c r="F147" s="14" t="n"/>
      <c r="G147" s="22" t="n"/>
      <c r="H147" s="22" t="n"/>
      <c r="I147" s="22" t="n"/>
      <c r="J147" s="22" t="n"/>
      <c r="K147" s="22" t="n"/>
      <c r="L147" s="22" t="n"/>
      <c r="M147" s="22" t="n"/>
      <c r="N147" s="22" t="n"/>
      <c r="O147" s="22" t="n"/>
      <c r="P147" s="22" t="n"/>
      <c r="Q147" s="22" t="n"/>
      <c r="R147" s="22" t="n"/>
      <c r="S147" s="22" t="n"/>
      <c r="T147" s="22" t="n"/>
      <c r="U147" s="14" t="n"/>
      <c r="V147" s="16">
        <f>IF(COUNTA(D147:F147)=0,"",IF(SUM(W147:AJ147)&gt;0,"REVISAR ALÉRGENO","Sin cruce"))</f>
        <v/>
      </c>
      <c r="W147">
        <f>IF(G147&lt;&gt;"X",0,IF(IF($D147="",0,COUNTIFS('Menú y alérgenos'!$C$13:$C$62,$D147,'Menú y alérgenos'!$D$13:$D$62,"X"))+IF($E147="",0,COUNTIFS('Menú y alérgenos'!$C$13:$C$62,$E147,'Menú y alérgenos'!$D$13:$D$62,"X"))+IF($F147="",0,COUNTIFS('Menú y alérgenos'!$C$13:$C$62,$F147,'Menú y alérgenos'!$D$13:$D$62,"X"))&gt;0,1,0))</f>
        <v/>
      </c>
      <c r="X147">
        <f>IF(H147&lt;&gt;"X",0,IF(IF($D147="",0,COUNTIFS('Menú y alérgenos'!$C$13:$C$62,$D147,'Menú y alérgenos'!$E$13:$E$62,"X"))+IF($E147="",0,COUNTIFS('Menú y alérgenos'!$C$13:$C$62,$E147,'Menú y alérgenos'!$E$13:$E$62,"X"))+IF($F147="",0,COUNTIFS('Menú y alérgenos'!$C$13:$C$62,$F147,'Menú y alérgenos'!$E$13:$E$62,"X"))&gt;0,1,0))</f>
        <v/>
      </c>
      <c r="Y147">
        <f>IF(I147&lt;&gt;"X",0,IF(IF($D147="",0,COUNTIFS('Menú y alérgenos'!$C$13:$C$62,$D147,'Menú y alérgenos'!$F$13:$F$62,"X"))+IF($E147="",0,COUNTIFS('Menú y alérgenos'!$C$13:$C$62,$E147,'Menú y alérgenos'!$F$13:$F$62,"X"))+IF($F147="",0,COUNTIFS('Menú y alérgenos'!$C$13:$C$62,$F147,'Menú y alérgenos'!$F$13:$F$62,"X"))&gt;0,1,0))</f>
        <v/>
      </c>
      <c r="Z147">
        <f>IF(J147&lt;&gt;"X",0,IF(IF($D147="",0,COUNTIFS('Menú y alérgenos'!$C$13:$C$62,$D147,'Menú y alérgenos'!$G$13:$G$62,"X"))+IF($E147="",0,COUNTIFS('Menú y alérgenos'!$C$13:$C$62,$E147,'Menú y alérgenos'!$G$13:$G$62,"X"))+IF($F147="",0,COUNTIFS('Menú y alérgenos'!$C$13:$C$62,$F147,'Menú y alérgenos'!$G$13:$G$62,"X"))&gt;0,1,0))</f>
        <v/>
      </c>
      <c r="AA147">
        <f>IF(K147&lt;&gt;"X",0,IF(IF($D147="",0,COUNTIFS('Menú y alérgenos'!$C$13:$C$62,$D147,'Menú y alérgenos'!$H$13:$H$62,"X"))+IF($E147="",0,COUNTIFS('Menú y alérgenos'!$C$13:$C$62,$E147,'Menú y alérgenos'!$H$13:$H$62,"X"))+IF($F147="",0,COUNTIFS('Menú y alérgenos'!$C$13:$C$62,$F147,'Menú y alérgenos'!$H$13:$H$62,"X"))&gt;0,1,0))</f>
        <v/>
      </c>
      <c r="AB147">
        <f>IF(L147&lt;&gt;"X",0,IF(IF($D147="",0,COUNTIFS('Menú y alérgenos'!$C$13:$C$62,$D147,'Menú y alérgenos'!$I$13:$I$62,"X"))+IF($E147="",0,COUNTIFS('Menú y alérgenos'!$C$13:$C$62,$E147,'Menú y alérgenos'!$I$13:$I$62,"X"))+IF($F147="",0,COUNTIFS('Menú y alérgenos'!$C$13:$C$62,$F147,'Menú y alérgenos'!$I$13:$I$62,"X"))&gt;0,1,0))</f>
        <v/>
      </c>
      <c r="AC147">
        <f>IF(M147&lt;&gt;"X",0,IF(IF($D147="",0,COUNTIFS('Menú y alérgenos'!$C$13:$C$62,$D147,'Menú y alérgenos'!$J$13:$J$62,"X"))+IF($E147="",0,COUNTIFS('Menú y alérgenos'!$C$13:$C$62,$E147,'Menú y alérgenos'!$J$13:$J$62,"X"))+IF($F147="",0,COUNTIFS('Menú y alérgenos'!$C$13:$C$62,$F147,'Menú y alérgenos'!$J$13:$J$62,"X"))&gt;0,1,0))</f>
        <v/>
      </c>
      <c r="AD147">
        <f>IF(N147&lt;&gt;"X",0,IF(IF($D147="",0,COUNTIFS('Menú y alérgenos'!$C$13:$C$62,$D147,'Menú y alérgenos'!$K$13:$K$62,"X"))+IF($E147="",0,COUNTIFS('Menú y alérgenos'!$C$13:$C$62,$E147,'Menú y alérgenos'!$K$13:$K$62,"X"))+IF($F147="",0,COUNTIFS('Menú y alérgenos'!$C$13:$C$62,$F147,'Menú y alérgenos'!$K$13:$K$62,"X"))&gt;0,1,0))</f>
        <v/>
      </c>
      <c r="AE147">
        <f>IF(O147&lt;&gt;"X",0,IF(IF($D147="",0,COUNTIFS('Menú y alérgenos'!$C$13:$C$62,$D147,'Menú y alérgenos'!$L$13:$L$62,"X"))+IF($E147="",0,COUNTIFS('Menú y alérgenos'!$C$13:$C$62,$E147,'Menú y alérgenos'!$L$13:$L$62,"X"))+IF($F147="",0,COUNTIFS('Menú y alérgenos'!$C$13:$C$62,$F147,'Menú y alérgenos'!$L$13:$L$62,"X"))&gt;0,1,0))</f>
        <v/>
      </c>
      <c r="AF147">
        <f>IF(P147&lt;&gt;"X",0,IF(IF($D147="",0,COUNTIFS('Menú y alérgenos'!$C$13:$C$62,$D147,'Menú y alérgenos'!$M$13:$M$62,"X"))+IF($E147="",0,COUNTIFS('Menú y alérgenos'!$C$13:$C$62,$E147,'Menú y alérgenos'!$M$13:$M$62,"X"))+IF($F147="",0,COUNTIFS('Menú y alérgenos'!$C$13:$C$62,$F147,'Menú y alérgenos'!$M$13:$M$62,"X"))&gt;0,1,0))</f>
        <v/>
      </c>
      <c r="AG147">
        <f>IF(Q147&lt;&gt;"X",0,IF(IF($D147="",0,COUNTIFS('Menú y alérgenos'!$C$13:$C$62,$D147,'Menú y alérgenos'!$N$13:$N$62,"X"))+IF($E147="",0,COUNTIFS('Menú y alérgenos'!$C$13:$C$62,$E147,'Menú y alérgenos'!$N$13:$N$62,"X"))+IF($F147="",0,COUNTIFS('Menú y alérgenos'!$C$13:$C$62,$F147,'Menú y alérgenos'!$N$13:$N$62,"X"))&gt;0,1,0))</f>
        <v/>
      </c>
      <c r="AH147">
        <f>IF(R147&lt;&gt;"X",0,IF(IF($D147="",0,COUNTIFS('Menú y alérgenos'!$C$13:$C$62,$D147,'Menú y alérgenos'!$O$13:$O$62,"X"))+IF($E147="",0,COUNTIFS('Menú y alérgenos'!$C$13:$C$62,$E147,'Menú y alérgenos'!$O$13:$O$62,"X"))+IF($F147="",0,COUNTIFS('Menú y alérgenos'!$C$13:$C$62,$F147,'Menú y alérgenos'!$O$13:$O$62,"X"))&gt;0,1,0))</f>
        <v/>
      </c>
      <c r="AI147">
        <f>IF(S147&lt;&gt;"X",0,IF(IF($D147="",0,COUNTIFS('Menú y alérgenos'!$C$13:$C$62,$D147,'Menú y alérgenos'!$P$13:$P$62,"X"))+IF($E147="",0,COUNTIFS('Menú y alérgenos'!$C$13:$C$62,$E147,'Menú y alérgenos'!$P$13:$P$62,"X"))+IF($F147="",0,COUNTIFS('Menú y alérgenos'!$C$13:$C$62,$F147,'Menú y alérgenos'!$P$13:$P$62,"X"))&gt;0,1,0))</f>
        <v/>
      </c>
      <c r="AJ147">
        <f>IF(T147&lt;&gt;"X",0,IF(IF($D147="",0,COUNTIFS('Menú y alérgenos'!$C$13:$C$62,$D147,'Menú y alérgenos'!$Q$13:$Q$62,"X"))+IF($E147="",0,COUNTIFS('Menú y alérgenos'!$C$13:$C$62,$E147,'Menú y alérgenos'!$Q$13:$Q$62,"X"))+IF($F147="",0,COUNTIFS('Menú y alérgenos'!$C$13:$C$62,$F147,'Menú y alérgenos'!$Q$13:$Q$62,"X"))&gt;0,1,0))</f>
        <v/>
      </c>
    </row>
    <row r="148">
      <c r="A148" s="14" t="n"/>
      <c r="B148" s="14" t="n"/>
      <c r="C148" s="14" t="n"/>
      <c r="D148" s="14" t="n"/>
      <c r="E148" s="14" t="n"/>
      <c r="F148" s="14" t="n"/>
      <c r="G148" s="22" t="n"/>
      <c r="H148" s="22" t="n"/>
      <c r="I148" s="22" t="n"/>
      <c r="J148" s="22" t="n"/>
      <c r="K148" s="22" t="n"/>
      <c r="L148" s="22" t="n"/>
      <c r="M148" s="22" t="n"/>
      <c r="N148" s="22" t="n"/>
      <c r="O148" s="22" t="n"/>
      <c r="P148" s="22" t="n"/>
      <c r="Q148" s="22" t="n"/>
      <c r="R148" s="22" t="n"/>
      <c r="S148" s="22" t="n"/>
      <c r="T148" s="22" t="n"/>
      <c r="U148" s="14" t="n"/>
      <c r="V148" s="16">
        <f>IF(COUNTA(D148:F148)=0,"",IF(SUM(W148:AJ148)&gt;0,"REVISAR ALÉRGENO","Sin cruce"))</f>
        <v/>
      </c>
      <c r="W148">
        <f>IF(G148&lt;&gt;"X",0,IF(IF($D148="",0,COUNTIFS('Menú y alérgenos'!$C$13:$C$62,$D148,'Menú y alérgenos'!$D$13:$D$62,"X"))+IF($E148="",0,COUNTIFS('Menú y alérgenos'!$C$13:$C$62,$E148,'Menú y alérgenos'!$D$13:$D$62,"X"))+IF($F148="",0,COUNTIFS('Menú y alérgenos'!$C$13:$C$62,$F148,'Menú y alérgenos'!$D$13:$D$62,"X"))&gt;0,1,0))</f>
        <v/>
      </c>
      <c r="X148">
        <f>IF(H148&lt;&gt;"X",0,IF(IF($D148="",0,COUNTIFS('Menú y alérgenos'!$C$13:$C$62,$D148,'Menú y alérgenos'!$E$13:$E$62,"X"))+IF($E148="",0,COUNTIFS('Menú y alérgenos'!$C$13:$C$62,$E148,'Menú y alérgenos'!$E$13:$E$62,"X"))+IF($F148="",0,COUNTIFS('Menú y alérgenos'!$C$13:$C$62,$F148,'Menú y alérgenos'!$E$13:$E$62,"X"))&gt;0,1,0))</f>
        <v/>
      </c>
      <c r="Y148">
        <f>IF(I148&lt;&gt;"X",0,IF(IF($D148="",0,COUNTIFS('Menú y alérgenos'!$C$13:$C$62,$D148,'Menú y alérgenos'!$F$13:$F$62,"X"))+IF($E148="",0,COUNTIFS('Menú y alérgenos'!$C$13:$C$62,$E148,'Menú y alérgenos'!$F$13:$F$62,"X"))+IF($F148="",0,COUNTIFS('Menú y alérgenos'!$C$13:$C$62,$F148,'Menú y alérgenos'!$F$13:$F$62,"X"))&gt;0,1,0))</f>
        <v/>
      </c>
      <c r="Z148">
        <f>IF(J148&lt;&gt;"X",0,IF(IF($D148="",0,COUNTIFS('Menú y alérgenos'!$C$13:$C$62,$D148,'Menú y alérgenos'!$G$13:$G$62,"X"))+IF($E148="",0,COUNTIFS('Menú y alérgenos'!$C$13:$C$62,$E148,'Menú y alérgenos'!$G$13:$G$62,"X"))+IF($F148="",0,COUNTIFS('Menú y alérgenos'!$C$13:$C$62,$F148,'Menú y alérgenos'!$G$13:$G$62,"X"))&gt;0,1,0))</f>
        <v/>
      </c>
      <c r="AA148">
        <f>IF(K148&lt;&gt;"X",0,IF(IF($D148="",0,COUNTIFS('Menú y alérgenos'!$C$13:$C$62,$D148,'Menú y alérgenos'!$H$13:$H$62,"X"))+IF($E148="",0,COUNTIFS('Menú y alérgenos'!$C$13:$C$62,$E148,'Menú y alérgenos'!$H$13:$H$62,"X"))+IF($F148="",0,COUNTIFS('Menú y alérgenos'!$C$13:$C$62,$F148,'Menú y alérgenos'!$H$13:$H$62,"X"))&gt;0,1,0))</f>
        <v/>
      </c>
      <c r="AB148">
        <f>IF(L148&lt;&gt;"X",0,IF(IF($D148="",0,COUNTIFS('Menú y alérgenos'!$C$13:$C$62,$D148,'Menú y alérgenos'!$I$13:$I$62,"X"))+IF($E148="",0,COUNTIFS('Menú y alérgenos'!$C$13:$C$62,$E148,'Menú y alérgenos'!$I$13:$I$62,"X"))+IF($F148="",0,COUNTIFS('Menú y alérgenos'!$C$13:$C$62,$F148,'Menú y alérgenos'!$I$13:$I$62,"X"))&gt;0,1,0))</f>
        <v/>
      </c>
      <c r="AC148">
        <f>IF(M148&lt;&gt;"X",0,IF(IF($D148="",0,COUNTIFS('Menú y alérgenos'!$C$13:$C$62,$D148,'Menú y alérgenos'!$J$13:$J$62,"X"))+IF($E148="",0,COUNTIFS('Menú y alérgenos'!$C$13:$C$62,$E148,'Menú y alérgenos'!$J$13:$J$62,"X"))+IF($F148="",0,COUNTIFS('Menú y alérgenos'!$C$13:$C$62,$F148,'Menú y alérgenos'!$J$13:$J$62,"X"))&gt;0,1,0))</f>
        <v/>
      </c>
      <c r="AD148">
        <f>IF(N148&lt;&gt;"X",0,IF(IF($D148="",0,COUNTIFS('Menú y alérgenos'!$C$13:$C$62,$D148,'Menú y alérgenos'!$K$13:$K$62,"X"))+IF($E148="",0,COUNTIFS('Menú y alérgenos'!$C$13:$C$62,$E148,'Menú y alérgenos'!$K$13:$K$62,"X"))+IF($F148="",0,COUNTIFS('Menú y alérgenos'!$C$13:$C$62,$F148,'Menú y alérgenos'!$K$13:$K$62,"X"))&gt;0,1,0))</f>
        <v/>
      </c>
      <c r="AE148">
        <f>IF(O148&lt;&gt;"X",0,IF(IF($D148="",0,COUNTIFS('Menú y alérgenos'!$C$13:$C$62,$D148,'Menú y alérgenos'!$L$13:$L$62,"X"))+IF($E148="",0,COUNTIFS('Menú y alérgenos'!$C$13:$C$62,$E148,'Menú y alérgenos'!$L$13:$L$62,"X"))+IF($F148="",0,COUNTIFS('Menú y alérgenos'!$C$13:$C$62,$F148,'Menú y alérgenos'!$L$13:$L$62,"X"))&gt;0,1,0))</f>
        <v/>
      </c>
      <c r="AF148">
        <f>IF(P148&lt;&gt;"X",0,IF(IF($D148="",0,COUNTIFS('Menú y alérgenos'!$C$13:$C$62,$D148,'Menú y alérgenos'!$M$13:$M$62,"X"))+IF($E148="",0,COUNTIFS('Menú y alérgenos'!$C$13:$C$62,$E148,'Menú y alérgenos'!$M$13:$M$62,"X"))+IF($F148="",0,COUNTIFS('Menú y alérgenos'!$C$13:$C$62,$F148,'Menú y alérgenos'!$M$13:$M$62,"X"))&gt;0,1,0))</f>
        <v/>
      </c>
      <c r="AG148">
        <f>IF(Q148&lt;&gt;"X",0,IF(IF($D148="",0,COUNTIFS('Menú y alérgenos'!$C$13:$C$62,$D148,'Menú y alérgenos'!$N$13:$N$62,"X"))+IF($E148="",0,COUNTIFS('Menú y alérgenos'!$C$13:$C$62,$E148,'Menú y alérgenos'!$N$13:$N$62,"X"))+IF($F148="",0,COUNTIFS('Menú y alérgenos'!$C$13:$C$62,$F148,'Menú y alérgenos'!$N$13:$N$62,"X"))&gt;0,1,0))</f>
        <v/>
      </c>
      <c r="AH148">
        <f>IF(R148&lt;&gt;"X",0,IF(IF($D148="",0,COUNTIFS('Menú y alérgenos'!$C$13:$C$62,$D148,'Menú y alérgenos'!$O$13:$O$62,"X"))+IF($E148="",0,COUNTIFS('Menú y alérgenos'!$C$13:$C$62,$E148,'Menú y alérgenos'!$O$13:$O$62,"X"))+IF($F148="",0,COUNTIFS('Menú y alérgenos'!$C$13:$C$62,$F148,'Menú y alérgenos'!$O$13:$O$62,"X"))&gt;0,1,0))</f>
        <v/>
      </c>
      <c r="AI148">
        <f>IF(S148&lt;&gt;"X",0,IF(IF($D148="",0,COUNTIFS('Menú y alérgenos'!$C$13:$C$62,$D148,'Menú y alérgenos'!$P$13:$P$62,"X"))+IF($E148="",0,COUNTIFS('Menú y alérgenos'!$C$13:$C$62,$E148,'Menú y alérgenos'!$P$13:$P$62,"X"))+IF($F148="",0,COUNTIFS('Menú y alérgenos'!$C$13:$C$62,$F148,'Menú y alérgenos'!$P$13:$P$62,"X"))&gt;0,1,0))</f>
        <v/>
      </c>
      <c r="AJ148">
        <f>IF(T148&lt;&gt;"X",0,IF(IF($D148="",0,COUNTIFS('Menú y alérgenos'!$C$13:$C$62,$D148,'Menú y alérgenos'!$Q$13:$Q$62,"X"))+IF($E148="",0,COUNTIFS('Menú y alérgenos'!$C$13:$C$62,$E148,'Menú y alérgenos'!$Q$13:$Q$62,"X"))+IF($F148="",0,COUNTIFS('Menú y alérgenos'!$C$13:$C$62,$F148,'Menú y alérgenos'!$Q$13:$Q$62,"X"))&gt;0,1,0))</f>
        <v/>
      </c>
    </row>
    <row r="149">
      <c r="A149" s="14" t="n"/>
      <c r="B149" s="14" t="n"/>
      <c r="C149" s="14" t="n"/>
      <c r="D149" s="14" t="n"/>
      <c r="E149" s="14" t="n"/>
      <c r="F149" s="14" t="n"/>
      <c r="G149" s="22" t="n"/>
      <c r="H149" s="22" t="n"/>
      <c r="I149" s="22" t="n"/>
      <c r="J149" s="22" t="n"/>
      <c r="K149" s="22" t="n"/>
      <c r="L149" s="22" t="n"/>
      <c r="M149" s="22" t="n"/>
      <c r="N149" s="22" t="n"/>
      <c r="O149" s="22" t="n"/>
      <c r="P149" s="22" t="n"/>
      <c r="Q149" s="22" t="n"/>
      <c r="R149" s="22" t="n"/>
      <c r="S149" s="22" t="n"/>
      <c r="T149" s="22" t="n"/>
      <c r="U149" s="14" t="n"/>
      <c r="V149" s="16">
        <f>IF(COUNTA(D149:F149)=0,"",IF(SUM(W149:AJ149)&gt;0,"REVISAR ALÉRGENO","Sin cruce"))</f>
        <v/>
      </c>
      <c r="W149">
        <f>IF(G149&lt;&gt;"X",0,IF(IF($D149="",0,COUNTIFS('Menú y alérgenos'!$C$13:$C$62,$D149,'Menú y alérgenos'!$D$13:$D$62,"X"))+IF($E149="",0,COUNTIFS('Menú y alérgenos'!$C$13:$C$62,$E149,'Menú y alérgenos'!$D$13:$D$62,"X"))+IF($F149="",0,COUNTIFS('Menú y alérgenos'!$C$13:$C$62,$F149,'Menú y alérgenos'!$D$13:$D$62,"X"))&gt;0,1,0))</f>
        <v/>
      </c>
      <c r="X149">
        <f>IF(H149&lt;&gt;"X",0,IF(IF($D149="",0,COUNTIFS('Menú y alérgenos'!$C$13:$C$62,$D149,'Menú y alérgenos'!$E$13:$E$62,"X"))+IF($E149="",0,COUNTIFS('Menú y alérgenos'!$C$13:$C$62,$E149,'Menú y alérgenos'!$E$13:$E$62,"X"))+IF($F149="",0,COUNTIFS('Menú y alérgenos'!$C$13:$C$62,$F149,'Menú y alérgenos'!$E$13:$E$62,"X"))&gt;0,1,0))</f>
        <v/>
      </c>
      <c r="Y149">
        <f>IF(I149&lt;&gt;"X",0,IF(IF($D149="",0,COUNTIFS('Menú y alérgenos'!$C$13:$C$62,$D149,'Menú y alérgenos'!$F$13:$F$62,"X"))+IF($E149="",0,COUNTIFS('Menú y alérgenos'!$C$13:$C$62,$E149,'Menú y alérgenos'!$F$13:$F$62,"X"))+IF($F149="",0,COUNTIFS('Menú y alérgenos'!$C$13:$C$62,$F149,'Menú y alérgenos'!$F$13:$F$62,"X"))&gt;0,1,0))</f>
        <v/>
      </c>
      <c r="Z149">
        <f>IF(J149&lt;&gt;"X",0,IF(IF($D149="",0,COUNTIFS('Menú y alérgenos'!$C$13:$C$62,$D149,'Menú y alérgenos'!$G$13:$G$62,"X"))+IF($E149="",0,COUNTIFS('Menú y alérgenos'!$C$13:$C$62,$E149,'Menú y alérgenos'!$G$13:$G$62,"X"))+IF($F149="",0,COUNTIFS('Menú y alérgenos'!$C$13:$C$62,$F149,'Menú y alérgenos'!$G$13:$G$62,"X"))&gt;0,1,0))</f>
        <v/>
      </c>
      <c r="AA149">
        <f>IF(K149&lt;&gt;"X",0,IF(IF($D149="",0,COUNTIFS('Menú y alérgenos'!$C$13:$C$62,$D149,'Menú y alérgenos'!$H$13:$H$62,"X"))+IF($E149="",0,COUNTIFS('Menú y alérgenos'!$C$13:$C$62,$E149,'Menú y alérgenos'!$H$13:$H$62,"X"))+IF($F149="",0,COUNTIFS('Menú y alérgenos'!$C$13:$C$62,$F149,'Menú y alérgenos'!$H$13:$H$62,"X"))&gt;0,1,0))</f>
        <v/>
      </c>
      <c r="AB149">
        <f>IF(L149&lt;&gt;"X",0,IF(IF($D149="",0,COUNTIFS('Menú y alérgenos'!$C$13:$C$62,$D149,'Menú y alérgenos'!$I$13:$I$62,"X"))+IF($E149="",0,COUNTIFS('Menú y alérgenos'!$C$13:$C$62,$E149,'Menú y alérgenos'!$I$13:$I$62,"X"))+IF($F149="",0,COUNTIFS('Menú y alérgenos'!$C$13:$C$62,$F149,'Menú y alérgenos'!$I$13:$I$62,"X"))&gt;0,1,0))</f>
        <v/>
      </c>
      <c r="AC149">
        <f>IF(M149&lt;&gt;"X",0,IF(IF($D149="",0,COUNTIFS('Menú y alérgenos'!$C$13:$C$62,$D149,'Menú y alérgenos'!$J$13:$J$62,"X"))+IF($E149="",0,COUNTIFS('Menú y alérgenos'!$C$13:$C$62,$E149,'Menú y alérgenos'!$J$13:$J$62,"X"))+IF($F149="",0,COUNTIFS('Menú y alérgenos'!$C$13:$C$62,$F149,'Menú y alérgenos'!$J$13:$J$62,"X"))&gt;0,1,0))</f>
        <v/>
      </c>
      <c r="AD149">
        <f>IF(N149&lt;&gt;"X",0,IF(IF($D149="",0,COUNTIFS('Menú y alérgenos'!$C$13:$C$62,$D149,'Menú y alérgenos'!$K$13:$K$62,"X"))+IF($E149="",0,COUNTIFS('Menú y alérgenos'!$C$13:$C$62,$E149,'Menú y alérgenos'!$K$13:$K$62,"X"))+IF($F149="",0,COUNTIFS('Menú y alérgenos'!$C$13:$C$62,$F149,'Menú y alérgenos'!$K$13:$K$62,"X"))&gt;0,1,0))</f>
        <v/>
      </c>
      <c r="AE149">
        <f>IF(O149&lt;&gt;"X",0,IF(IF($D149="",0,COUNTIFS('Menú y alérgenos'!$C$13:$C$62,$D149,'Menú y alérgenos'!$L$13:$L$62,"X"))+IF($E149="",0,COUNTIFS('Menú y alérgenos'!$C$13:$C$62,$E149,'Menú y alérgenos'!$L$13:$L$62,"X"))+IF($F149="",0,COUNTIFS('Menú y alérgenos'!$C$13:$C$62,$F149,'Menú y alérgenos'!$L$13:$L$62,"X"))&gt;0,1,0))</f>
        <v/>
      </c>
      <c r="AF149">
        <f>IF(P149&lt;&gt;"X",0,IF(IF($D149="",0,COUNTIFS('Menú y alérgenos'!$C$13:$C$62,$D149,'Menú y alérgenos'!$M$13:$M$62,"X"))+IF($E149="",0,COUNTIFS('Menú y alérgenos'!$C$13:$C$62,$E149,'Menú y alérgenos'!$M$13:$M$62,"X"))+IF($F149="",0,COUNTIFS('Menú y alérgenos'!$C$13:$C$62,$F149,'Menú y alérgenos'!$M$13:$M$62,"X"))&gt;0,1,0))</f>
        <v/>
      </c>
      <c r="AG149">
        <f>IF(Q149&lt;&gt;"X",0,IF(IF($D149="",0,COUNTIFS('Menú y alérgenos'!$C$13:$C$62,$D149,'Menú y alérgenos'!$N$13:$N$62,"X"))+IF($E149="",0,COUNTIFS('Menú y alérgenos'!$C$13:$C$62,$E149,'Menú y alérgenos'!$N$13:$N$62,"X"))+IF($F149="",0,COUNTIFS('Menú y alérgenos'!$C$13:$C$62,$F149,'Menú y alérgenos'!$N$13:$N$62,"X"))&gt;0,1,0))</f>
        <v/>
      </c>
      <c r="AH149">
        <f>IF(R149&lt;&gt;"X",0,IF(IF($D149="",0,COUNTIFS('Menú y alérgenos'!$C$13:$C$62,$D149,'Menú y alérgenos'!$O$13:$O$62,"X"))+IF($E149="",0,COUNTIFS('Menú y alérgenos'!$C$13:$C$62,$E149,'Menú y alérgenos'!$O$13:$O$62,"X"))+IF($F149="",0,COUNTIFS('Menú y alérgenos'!$C$13:$C$62,$F149,'Menú y alérgenos'!$O$13:$O$62,"X"))&gt;0,1,0))</f>
        <v/>
      </c>
      <c r="AI149">
        <f>IF(S149&lt;&gt;"X",0,IF(IF($D149="",0,COUNTIFS('Menú y alérgenos'!$C$13:$C$62,$D149,'Menú y alérgenos'!$P$13:$P$62,"X"))+IF($E149="",0,COUNTIFS('Menú y alérgenos'!$C$13:$C$62,$E149,'Menú y alérgenos'!$P$13:$P$62,"X"))+IF($F149="",0,COUNTIFS('Menú y alérgenos'!$C$13:$C$62,$F149,'Menú y alérgenos'!$P$13:$P$62,"X"))&gt;0,1,0))</f>
        <v/>
      </c>
      <c r="AJ149">
        <f>IF(T149&lt;&gt;"X",0,IF(IF($D149="",0,COUNTIFS('Menú y alérgenos'!$C$13:$C$62,$D149,'Menú y alérgenos'!$Q$13:$Q$62,"X"))+IF($E149="",0,COUNTIFS('Menú y alérgenos'!$C$13:$C$62,$E149,'Menú y alérgenos'!$Q$13:$Q$62,"X"))+IF($F149="",0,COUNTIFS('Menú y alérgenos'!$C$13:$C$62,$F149,'Menú y alérgenos'!$Q$13:$Q$62,"X"))&gt;0,1,0))</f>
        <v/>
      </c>
    </row>
    <row r="150">
      <c r="A150" s="14" t="n"/>
      <c r="B150" s="14" t="n"/>
      <c r="C150" s="14" t="n"/>
      <c r="D150" s="14" t="n"/>
      <c r="E150" s="14" t="n"/>
      <c r="F150" s="14" t="n"/>
      <c r="G150" s="22" t="n"/>
      <c r="H150" s="22" t="n"/>
      <c r="I150" s="22" t="n"/>
      <c r="J150" s="22" t="n"/>
      <c r="K150" s="22" t="n"/>
      <c r="L150" s="22" t="n"/>
      <c r="M150" s="22" t="n"/>
      <c r="N150" s="22" t="n"/>
      <c r="O150" s="22" t="n"/>
      <c r="P150" s="22" t="n"/>
      <c r="Q150" s="22" t="n"/>
      <c r="R150" s="22" t="n"/>
      <c r="S150" s="22" t="n"/>
      <c r="T150" s="22" t="n"/>
      <c r="U150" s="14" t="n"/>
      <c r="V150" s="16">
        <f>IF(COUNTA(D150:F150)=0,"",IF(SUM(W150:AJ150)&gt;0,"REVISAR ALÉRGENO","Sin cruce"))</f>
        <v/>
      </c>
      <c r="W150">
        <f>IF(G150&lt;&gt;"X",0,IF(IF($D150="",0,COUNTIFS('Menú y alérgenos'!$C$13:$C$62,$D150,'Menú y alérgenos'!$D$13:$D$62,"X"))+IF($E150="",0,COUNTIFS('Menú y alérgenos'!$C$13:$C$62,$E150,'Menú y alérgenos'!$D$13:$D$62,"X"))+IF($F150="",0,COUNTIFS('Menú y alérgenos'!$C$13:$C$62,$F150,'Menú y alérgenos'!$D$13:$D$62,"X"))&gt;0,1,0))</f>
        <v/>
      </c>
      <c r="X150">
        <f>IF(H150&lt;&gt;"X",0,IF(IF($D150="",0,COUNTIFS('Menú y alérgenos'!$C$13:$C$62,$D150,'Menú y alérgenos'!$E$13:$E$62,"X"))+IF($E150="",0,COUNTIFS('Menú y alérgenos'!$C$13:$C$62,$E150,'Menú y alérgenos'!$E$13:$E$62,"X"))+IF($F150="",0,COUNTIFS('Menú y alérgenos'!$C$13:$C$62,$F150,'Menú y alérgenos'!$E$13:$E$62,"X"))&gt;0,1,0))</f>
        <v/>
      </c>
      <c r="Y150">
        <f>IF(I150&lt;&gt;"X",0,IF(IF($D150="",0,COUNTIFS('Menú y alérgenos'!$C$13:$C$62,$D150,'Menú y alérgenos'!$F$13:$F$62,"X"))+IF($E150="",0,COUNTIFS('Menú y alérgenos'!$C$13:$C$62,$E150,'Menú y alérgenos'!$F$13:$F$62,"X"))+IF($F150="",0,COUNTIFS('Menú y alérgenos'!$C$13:$C$62,$F150,'Menú y alérgenos'!$F$13:$F$62,"X"))&gt;0,1,0))</f>
        <v/>
      </c>
      <c r="Z150">
        <f>IF(J150&lt;&gt;"X",0,IF(IF($D150="",0,COUNTIFS('Menú y alérgenos'!$C$13:$C$62,$D150,'Menú y alérgenos'!$G$13:$G$62,"X"))+IF($E150="",0,COUNTIFS('Menú y alérgenos'!$C$13:$C$62,$E150,'Menú y alérgenos'!$G$13:$G$62,"X"))+IF($F150="",0,COUNTIFS('Menú y alérgenos'!$C$13:$C$62,$F150,'Menú y alérgenos'!$G$13:$G$62,"X"))&gt;0,1,0))</f>
        <v/>
      </c>
      <c r="AA150">
        <f>IF(K150&lt;&gt;"X",0,IF(IF($D150="",0,COUNTIFS('Menú y alérgenos'!$C$13:$C$62,$D150,'Menú y alérgenos'!$H$13:$H$62,"X"))+IF($E150="",0,COUNTIFS('Menú y alérgenos'!$C$13:$C$62,$E150,'Menú y alérgenos'!$H$13:$H$62,"X"))+IF($F150="",0,COUNTIFS('Menú y alérgenos'!$C$13:$C$62,$F150,'Menú y alérgenos'!$H$13:$H$62,"X"))&gt;0,1,0))</f>
        <v/>
      </c>
      <c r="AB150">
        <f>IF(L150&lt;&gt;"X",0,IF(IF($D150="",0,COUNTIFS('Menú y alérgenos'!$C$13:$C$62,$D150,'Menú y alérgenos'!$I$13:$I$62,"X"))+IF($E150="",0,COUNTIFS('Menú y alérgenos'!$C$13:$C$62,$E150,'Menú y alérgenos'!$I$13:$I$62,"X"))+IF($F150="",0,COUNTIFS('Menú y alérgenos'!$C$13:$C$62,$F150,'Menú y alérgenos'!$I$13:$I$62,"X"))&gt;0,1,0))</f>
        <v/>
      </c>
      <c r="AC150">
        <f>IF(M150&lt;&gt;"X",0,IF(IF($D150="",0,COUNTIFS('Menú y alérgenos'!$C$13:$C$62,$D150,'Menú y alérgenos'!$J$13:$J$62,"X"))+IF($E150="",0,COUNTIFS('Menú y alérgenos'!$C$13:$C$62,$E150,'Menú y alérgenos'!$J$13:$J$62,"X"))+IF($F150="",0,COUNTIFS('Menú y alérgenos'!$C$13:$C$62,$F150,'Menú y alérgenos'!$J$13:$J$62,"X"))&gt;0,1,0))</f>
        <v/>
      </c>
      <c r="AD150">
        <f>IF(N150&lt;&gt;"X",0,IF(IF($D150="",0,COUNTIFS('Menú y alérgenos'!$C$13:$C$62,$D150,'Menú y alérgenos'!$K$13:$K$62,"X"))+IF($E150="",0,COUNTIFS('Menú y alérgenos'!$C$13:$C$62,$E150,'Menú y alérgenos'!$K$13:$K$62,"X"))+IF($F150="",0,COUNTIFS('Menú y alérgenos'!$C$13:$C$62,$F150,'Menú y alérgenos'!$K$13:$K$62,"X"))&gt;0,1,0))</f>
        <v/>
      </c>
      <c r="AE150">
        <f>IF(O150&lt;&gt;"X",0,IF(IF($D150="",0,COUNTIFS('Menú y alérgenos'!$C$13:$C$62,$D150,'Menú y alérgenos'!$L$13:$L$62,"X"))+IF($E150="",0,COUNTIFS('Menú y alérgenos'!$C$13:$C$62,$E150,'Menú y alérgenos'!$L$13:$L$62,"X"))+IF($F150="",0,COUNTIFS('Menú y alérgenos'!$C$13:$C$62,$F150,'Menú y alérgenos'!$L$13:$L$62,"X"))&gt;0,1,0))</f>
        <v/>
      </c>
      <c r="AF150">
        <f>IF(P150&lt;&gt;"X",0,IF(IF($D150="",0,COUNTIFS('Menú y alérgenos'!$C$13:$C$62,$D150,'Menú y alérgenos'!$M$13:$M$62,"X"))+IF($E150="",0,COUNTIFS('Menú y alérgenos'!$C$13:$C$62,$E150,'Menú y alérgenos'!$M$13:$M$62,"X"))+IF($F150="",0,COUNTIFS('Menú y alérgenos'!$C$13:$C$62,$F150,'Menú y alérgenos'!$M$13:$M$62,"X"))&gt;0,1,0))</f>
        <v/>
      </c>
      <c r="AG150">
        <f>IF(Q150&lt;&gt;"X",0,IF(IF($D150="",0,COUNTIFS('Menú y alérgenos'!$C$13:$C$62,$D150,'Menú y alérgenos'!$N$13:$N$62,"X"))+IF($E150="",0,COUNTIFS('Menú y alérgenos'!$C$13:$C$62,$E150,'Menú y alérgenos'!$N$13:$N$62,"X"))+IF($F150="",0,COUNTIFS('Menú y alérgenos'!$C$13:$C$62,$F150,'Menú y alérgenos'!$N$13:$N$62,"X"))&gt;0,1,0))</f>
        <v/>
      </c>
      <c r="AH150">
        <f>IF(R150&lt;&gt;"X",0,IF(IF($D150="",0,COUNTIFS('Menú y alérgenos'!$C$13:$C$62,$D150,'Menú y alérgenos'!$O$13:$O$62,"X"))+IF($E150="",0,COUNTIFS('Menú y alérgenos'!$C$13:$C$62,$E150,'Menú y alérgenos'!$O$13:$O$62,"X"))+IF($F150="",0,COUNTIFS('Menú y alérgenos'!$C$13:$C$62,$F150,'Menú y alérgenos'!$O$13:$O$62,"X"))&gt;0,1,0))</f>
        <v/>
      </c>
      <c r="AI150">
        <f>IF(S150&lt;&gt;"X",0,IF(IF($D150="",0,COUNTIFS('Menú y alérgenos'!$C$13:$C$62,$D150,'Menú y alérgenos'!$P$13:$P$62,"X"))+IF($E150="",0,COUNTIFS('Menú y alérgenos'!$C$13:$C$62,$E150,'Menú y alérgenos'!$P$13:$P$62,"X"))+IF($F150="",0,COUNTIFS('Menú y alérgenos'!$C$13:$C$62,$F150,'Menú y alérgenos'!$P$13:$P$62,"X"))&gt;0,1,0))</f>
        <v/>
      </c>
      <c r="AJ150">
        <f>IF(T150&lt;&gt;"X",0,IF(IF($D150="",0,COUNTIFS('Menú y alérgenos'!$C$13:$C$62,$D150,'Menú y alérgenos'!$Q$13:$Q$62,"X"))+IF($E150="",0,COUNTIFS('Menú y alérgenos'!$C$13:$C$62,$E150,'Menú y alérgenos'!$Q$13:$Q$62,"X"))+IF($F150="",0,COUNTIFS('Menú y alérgenos'!$C$13:$C$62,$F150,'Menú y alérgenos'!$Q$13:$Q$62,"X"))&gt;0,1,0))</f>
        <v/>
      </c>
    </row>
    <row r="151">
      <c r="A151" s="14" t="n"/>
      <c r="B151" s="14" t="n"/>
      <c r="C151" s="14" t="n"/>
      <c r="D151" s="14" t="n"/>
      <c r="E151" s="14" t="n"/>
      <c r="F151" s="14" t="n"/>
      <c r="G151" s="22" t="n"/>
      <c r="H151" s="22" t="n"/>
      <c r="I151" s="22" t="n"/>
      <c r="J151" s="22" t="n"/>
      <c r="K151" s="22" t="n"/>
      <c r="L151" s="22" t="n"/>
      <c r="M151" s="22" t="n"/>
      <c r="N151" s="22" t="n"/>
      <c r="O151" s="22" t="n"/>
      <c r="P151" s="22" t="n"/>
      <c r="Q151" s="22" t="n"/>
      <c r="R151" s="22" t="n"/>
      <c r="S151" s="22" t="n"/>
      <c r="T151" s="22" t="n"/>
      <c r="U151" s="14" t="n"/>
      <c r="V151" s="16">
        <f>IF(COUNTA(D151:F151)=0,"",IF(SUM(W151:AJ151)&gt;0,"REVISAR ALÉRGENO","Sin cruce"))</f>
        <v/>
      </c>
      <c r="W151">
        <f>IF(G151&lt;&gt;"X",0,IF(IF($D151="",0,COUNTIFS('Menú y alérgenos'!$C$13:$C$62,$D151,'Menú y alérgenos'!$D$13:$D$62,"X"))+IF($E151="",0,COUNTIFS('Menú y alérgenos'!$C$13:$C$62,$E151,'Menú y alérgenos'!$D$13:$D$62,"X"))+IF($F151="",0,COUNTIFS('Menú y alérgenos'!$C$13:$C$62,$F151,'Menú y alérgenos'!$D$13:$D$62,"X"))&gt;0,1,0))</f>
        <v/>
      </c>
      <c r="X151">
        <f>IF(H151&lt;&gt;"X",0,IF(IF($D151="",0,COUNTIFS('Menú y alérgenos'!$C$13:$C$62,$D151,'Menú y alérgenos'!$E$13:$E$62,"X"))+IF($E151="",0,COUNTIFS('Menú y alérgenos'!$C$13:$C$62,$E151,'Menú y alérgenos'!$E$13:$E$62,"X"))+IF($F151="",0,COUNTIFS('Menú y alérgenos'!$C$13:$C$62,$F151,'Menú y alérgenos'!$E$13:$E$62,"X"))&gt;0,1,0))</f>
        <v/>
      </c>
      <c r="Y151">
        <f>IF(I151&lt;&gt;"X",0,IF(IF($D151="",0,COUNTIFS('Menú y alérgenos'!$C$13:$C$62,$D151,'Menú y alérgenos'!$F$13:$F$62,"X"))+IF($E151="",0,COUNTIFS('Menú y alérgenos'!$C$13:$C$62,$E151,'Menú y alérgenos'!$F$13:$F$62,"X"))+IF($F151="",0,COUNTIFS('Menú y alérgenos'!$C$13:$C$62,$F151,'Menú y alérgenos'!$F$13:$F$62,"X"))&gt;0,1,0))</f>
        <v/>
      </c>
      <c r="Z151">
        <f>IF(J151&lt;&gt;"X",0,IF(IF($D151="",0,COUNTIFS('Menú y alérgenos'!$C$13:$C$62,$D151,'Menú y alérgenos'!$G$13:$G$62,"X"))+IF($E151="",0,COUNTIFS('Menú y alérgenos'!$C$13:$C$62,$E151,'Menú y alérgenos'!$G$13:$G$62,"X"))+IF($F151="",0,COUNTIFS('Menú y alérgenos'!$C$13:$C$62,$F151,'Menú y alérgenos'!$G$13:$G$62,"X"))&gt;0,1,0))</f>
        <v/>
      </c>
      <c r="AA151">
        <f>IF(K151&lt;&gt;"X",0,IF(IF($D151="",0,COUNTIFS('Menú y alérgenos'!$C$13:$C$62,$D151,'Menú y alérgenos'!$H$13:$H$62,"X"))+IF($E151="",0,COUNTIFS('Menú y alérgenos'!$C$13:$C$62,$E151,'Menú y alérgenos'!$H$13:$H$62,"X"))+IF($F151="",0,COUNTIFS('Menú y alérgenos'!$C$13:$C$62,$F151,'Menú y alérgenos'!$H$13:$H$62,"X"))&gt;0,1,0))</f>
        <v/>
      </c>
      <c r="AB151">
        <f>IF(L151&lt;&gt;"X",0,IF(IF($D151="",0,COUNTIFS('Menú y alérgenos'!$C$13:$C$62,$D151,'Menú y alérgenos'!$I$13:$I$62,"X"))+IF($E151="",0,COUNTIFS('Menú y alérgenos'!$C$13:$C$62,$E151,'Menú y alérgenos'!$I$13:$I$62,"X"))+IF($F151="",0,COUNTIFS('Menú y alérgenos'!$C$13:$C$62,$F151,'Menú y alérgenos'!$I$13:$I$62,"X"))&gt;0,1,0))</f>
        <v/>
      </c>
      <c r="AC151">
        <f>IF(M151&lt;&gt;"X",0,IF(IF($D151="",0,COUNTIFS('Menú y alérgenos'!$C$13:$C$62,$D151,'Menú y alérgenos'!$J$13:$J$62,"X"))+IF($E151="",0,COUNTIFS('Menú y alérgenos'!$C$13:$C$62,$E151,'Menú y alérgenos'!$J$13:$J$62,"X"))+IF($F151="",0,COUNTIFS('Menú y alérgenos'!$C$13:$C$62,$F151,'Menú y alérgenos'!$J$13:$J$62,"X"))&gt;0,1,0))</f>
        <v/>
      </c>
      <c r="AD151">
        <f>IF(N151&lt;&gt;"X",0,IF(IF($D151="",0,COUNTIFS('Menú y alérgenos'!$C$13:$C$62,$D151,'Menú y alérgenos'!$K$13:$K$62,"X"))+IF($E151="",0,COUNTIFS('Menú y alérgenos'!$C$13:$C$62,$E151,'Menú y alérgenos'!$K$13:$K$62,"X"))+IF($F151="",0,COUNTIFS('Menú y alérgenos'!$C$13:$C$62,$F151,'Menú y alérgenos'!$K$13:$K$62,"X"))&gt;0,1,0))</f>
        <v/>
      </c>
      <c r="AE151">
        <f>IF(O151&lt;&gt;"X",0,IF(IF($D151="",0,COUNTIFS('Menú y alérgenos'!$C$13:$C$62,$D151,'Menú y alérgenos'!$L$13:$L$62,"X"))+IF($E151="",0,COUNTIFS('Menú y alérgenos'!$C$13:$C$62,$E151,'Menú y alérgenos'!$L$13:$L$62,"X"))+IF($F151="",0,COUNTIFS('Menú y alérgenos'!$C$13:$C$62,$F151,'Menú y alérgenos'!$L$13:$L$62,"X"))&gt;0,1,0))</f>
        <v/>
      </c>
      <c r="AF151">
        <f>IF(P151&lt;&gt;"X",0,IF(IF($D151="",0,COUNTIFS('Menú y alérgenos'!$C$13:$C$62,$D151,'Menú y alérgenos'!$M$13:$M$62,"X"))+IF($E151="",0,COUNTIFS('Menú y alérgenos'!$C$13:$C$62,$E151,'Menú y alérgenos'!$M$13:$M$62,"X"))+IF($F151="",0,COUNTIFS('Menú y alérgenos'!$C$13:$C$62,$F151,'Menú y alérgenos'!$M$13:$M$62,"X"))&gt;0,1,0))</f>
        <v/>
      </c>
      <c r="AG151">
        <f>IF(Q151&lt;&gt;"X",0,IF(IF($D151="",0,COUNTIFS('Menú y alérgenos'!$C$13:$C$62,$D151,'Menú y alérgenos'!$N$13:$N$62,"X"))+IF($E151="",0,COUNTIFS('Menú y alérgenos'!$C$13:$C$62,$E151,'Menú y alérgenos'!$N$13:$N$62,"X"))+IF($F151="",0,COUNTIFS('Menú y alérgenos'!$C$13:$C$62,$F151,'Menú y alérgenos'!$N$13:$N$62,"X"))&gt;0,1,0))</f>
        <v/>
      </c>
      <c r="AH151">
        <f>IF(R151&lt;&gt;"X",0,IF(IF($D151="",0,COUNTIFS('Menú y alérgenos'!$C$13:$C$62,$D151,'Menú y alérgenos'!$O$13:$O$62,"X"))+IF($E151="",0,COUNTIFS('Menú y alérgenos'!$C$13:$C$62,$E151,'Menú y alérgenos'!$O$13:$O$62,"X"))+IF($F151="",0,COUNTIFS('Menú y alérgenos'!$C$13:$C$62,$F151,'Menú y alérgenos'!$O$13:$O$62,"X"))&gt;0,1,0))</f>
        <v/>
      </c>
      <c r="AI151">
        <f>IF(S151&lt;&gt;"X",0,IF(IF($D151="",0,COUNTIFS('Menú y alérgenos'!$C$13:$C$62,$D151,'Menú y alérgenos'!$P$13:$P$62,"X"))+IF($E151="",0,COUNTIFS('Menú y alérgenos'!$C$13:$C$62,$E151,'Menú y alérgenos'!$P$13:$P$62,"X"))+IF($F151="",0,COUNTIFS('Menú y alérgenos'!$C$13:$C$62,$F151,'Menú y alérgenos'!$P$13:$P$62,"X"))&gt;0,1,0))</f>
        <v/>
      </c>
      <c r="AJ151">
        <f>IF(T151&lt;&gt;"X",0,IF(IF($D151="",0,COUNTIFS('Menú y alérgenos'!$C$13:$C$62,$D151,'Menú y alérgenos'!$Q$13:$Q$62,"X"))+IF($E151="",0,COUNTIFS('Menú y alérgenos'!$C$13:$C$62,$E151,'Menú y alérgenos'!$Q$13:$Q$62,"X"))+IF($F151="",0,COUNTIFS('Menú y alérgenos'!$C$13:$C$62,$F151,'Menú y alérgenos'!$Q$13:$Q$62,"X"))&gt;0,1,0))</f>
        <v/>
      </c>
    </row>
    <row r="152">
      <c r="A152" s="14" t="n"/>
      <c r="B152" s="14" t="n"/>
      <c r="C152" s="14" t="n"/>
      <c r="D152" s="14" t="n"/>
      <c r="E152" s="14" t="n"/>
      <c r="F152" s="14" t="n"/>
      <c r="G152" s="22" t="n"/>
      <c r="H152" s="22" t="n"/>
      <c r="I152" s="22" t="n"/>
      <c r="J152" s="22" t="n"/>
      <c r="K152" s="22" t="n"/>
      <c r="L152" s="22" t="n"/>
      <c r="M152" s="22" t="n"/>
      <c r="N152" s="22" t="n"/>
      <c r="O152" s="22" t="n"/>
      <c r="P152" s="22" t="n"/>
      <c r="Q152" s="22" t="n"/>
      <c r="R152" s="22" t="n"/>
      <c r="S152" s="22" t="n"/>
      <c r="T152" s="22" t="n"/>
      <c r="U152" s="14" t="n"/>
      <c r="V152" s="16">
        <f>IF(COUNTA(D152:F152)=0,"",IF(SUM(W152:AJ152)&gt;0,"REVISAR ALÉRGENO","Sin cruce"))</f>
        <v/>
      </c>
      <c r="W152">
        <f>IF(G152&lt;&gt;"X",0,IF(IF($D152="",0,COUNTIFS('Menú y alérgenos'!$C$13:$C$62,$D152,'Menú y alérgenos'!$D$13:$D$62,"X"))+IF($E152="",0,COUNTIFS('Menú y alérgenos'!$C$13:$C$62,$E152,'Menú y alérgenos'!$D$13:$D$62,"X"))+IF($F152="",0,COUNTIFS('Menú y alérgenos'!$C$13:$C$62,$F152,'Menú y alérgenos'!$D$13:$D$62,"X"))&gt;0,1,0))</f>
        <v/>
      </c>
      <c r="X152">
        <f>IF(H152&lt;&gt;"X",0,IF(IF($D152="",0,COUNTIFS('Menú y alérgenos'!$C$13:$C$62,$D152,'Menú y alérgenos'!$E$13:$E$62,"X"))+IF($E152="",0,COUNTIFS('Menú y alérgenos'!$C$13:$C$62,$E152,'Menú y alérgenos'!$E$13:$E$62,"X"))+IF($F152="",0,COUNTIFS('Menú y alérgenos'!$C$13:$C$62,$F152,'Menú y alérgenos'!$E$13:$E$62,"X"))&gt;0,1,0))</f>
        <v/>
      </c>
      <c r="Y152">
        <f>IF(I152&lt;&gt;"X",0,IF(IF($D152="",0,COUNTIFS('Menú y alérgenos'!$C$13:$C$62,$D152,'Menú y alérgenos'!$F$13:$F$62,"X"))+IF($E152="",0,COUNTIFS('Menú y alérgenos'!$C$13:$C$62,$E152,'Menú y alérgenos'!$F$13:$F$62,"X"))+IF($F152="",0,COUNTIFS('Menú y alérgenos'!$C$13:$C$62,$F152,'Menú y alérgenos'!$F$13:$F$62,"X"))&gt;0,1,0))</f>
        <v/>
      </c>
      <c r="Z152">
        <f>IF(J152&lt;&gt;"X",0,IF(IF($D152="",0,COUNTIFS('Menú y alérgenos'!$C$13:$C$62,$D152,'Menú y alérgenos'!$G$13:$G$62,"X"))+IF($E152="",0,COUNTIFS('Menú y alérgenos'!$C$13:$C$62,$E152,'Menú y alérgenos'!$G$13:$G$62,"X"))+IF($F152="",0,COUNTIFS('Menú y alérgenos'!$C$13:$C$62,$F152,'Menú y alérgenos'!$G$13:$G$62,"X"))&gt;0,1,0))</f>
        <v/>
      </c>
      <c r="AA152">
        <f>IF(K152&lt;&gt;"X",0,IF(IF($D152="",0,COUNTIFS('Menú y alérgenos'!$C$13:$C$62,$D152,'Menú y alérgenos'!$H$13:$H$62,"X"))+IF($E152="",0,COUNTIFS('Menú y alérgenos'!$C$13:$C$62,$E152,'Menú y alérgenos'!$H$13:$H$62,"X"))+IF($F152="",0,COUNTIFS('Menú y alérgenos'!$C$13:$C$62,$F152,'Menú y alérgenos'!$H$13:$H$62,"X"))&gt;0,1,0))</f>
        <v/>
      </c>
      <c r="AB152">
        <f>IF(L152&lt;&gt;"X",0,IF(IF($D152="",0,COUNTIFS('Menú y alérgenos'!$C$13:$C$62,$D152,'Menú y alérgenos'!$I$13:$I$62,"X"))+IF($E152="",0,COUNTIFS('Menú y alérgenos'!$C$13:$C$62,$E152,'Menú y alérgenos'!$I$13:$I$62,"X"))+IF($F152="",0,COUNTIFS('Menú y alérgenos'!$C$13:$C$62,$F152,'Menú y alérgenos'!$I$13:$I$62,"X"))&gt;0,1,0))</f>
        <v/>
      </c>
      <c r="AC152">
        <f>IF(M152&lt;&gt;"X",0,IF(IF($D152="",0,COUNTIFS('Menú y alérgenos'!$C$13:$C$62,$D152,'Menú y alérgenos'!$J$13:$J$62,"X"))+IF($E152="",0,COUNTIFS('Menú y alérgenos'!$C$13:$C$62,$E152,'Menú y alérgenos'!$J$13:$J$62,"X"))+IF($F152="",0,COUNTIFS('Menú y alérgenos'!$C$13:$C$62,$F152,'Menú y alérgenos'!$J$13:$J$62,"X"))&gt;0,1,0))</f>
        <v/>
      </c>
      <c r="AD152">
        <f>IF(N152&lt;&gt;"X",0,IF(IF($D152="",0,COUNTIFS('Menú y alérgenos'!$C$13:$C$62,$D152,'Menú y alérgenos'!$K$13:$K$62,"X"))+IF($E152="",0,COUNTIFS('Menú y alérgenos'!$C$13:$C$62,$E152,'Menú y alérgenos'!$K$13:$K$62,"X"))+IF($F152="",0,COUNTIFS('Menú y alérgenos'!$C$13:$C$62,$F152,'Menú y alérgenos'!$K$13:$K$62,"X"))&gt;0,1,0))</f>
        <v/>
      </c>
      <c r="AE152">
        <f>IF(O152&lt;&gt;"X",0,IF(IF($D152="",0,COUNTIFS('Menú y alérgenos'!$C$13:$C$62,$D152,'Menú y alérgenos'!$L$13:$L$62,"X"))+IF($E152="",0,COUNTIFS('Menú y alérgenos'!$C$13:$C$62,$E152,'Menú y alérgenos'!$L$13:$L$62,"X"))+IF($F152="",0,COUNTIFS('Menú y alérgenos'!$C$13:$C$62,$F152,'Menú y alérgenos'!$L$13:$L$62,"X"))&gt;0,1,0))</f>
        <v/>
      </c>
      <c r="AF152">
        <f>IF(P152&lt;&gt;"X",0,IF(IF($D152="",0,COUNTIFS('Menú y alérgenos'!$C$13:$C$62,$D152,'Menú y alérgenos'!$M$13:$M$62,"X"))+IF($E152="",0,COUNTIFS('Menú y alérgenos'!$C$13:$C$62,$E152,'Menú y alérgenos'!$M$13:$M$62,"X"))+IF($F152="",0,COUNTIFS('Menú y alérgenos'!$C$13:$C$62,$F152,'Menú y alérgenos'!$M$13:$M$62,"X"))&gt;0,1,0))</f>
        <v/>
      </c>
      <c r="AG152">
        <f>IF(Q152&lt;&gt;"X",0,IF(IF($D152="",0,COUNTIFS('Menú y alérgenos'!$C$13:$C$62,$D152,'Menú y alérgenos'!$N$13:$N$62,"X"))+IF($E152="",0,COUNTIFS('Menú y alérgenos'!$C$13:$C$62,$E152,'Menú y alérgenos'!$N$13:$N$62,"X"))+IF($F152="",0,COUNTIFS('Menú y alérgenos'!$C$13:$C$62,$F152,'Menú y alérgenos'!$N$13:$N$62,"X"))&gt;0,1,0))</f>
        <v/>
      </c>
      <c r="AH152">
        <f>IF(R152&lt;&gt;"X",0,IF(IF($D152="",0,COUNTIFS('Menú y alérgenos'!$C$13:$C$62,$D152,'Menú y alérgenos'!$O$13:$O$62,"X"))+IF($E152="",0,COUNTIFS('Menú y alérgenos'!$C$13:$C$62,$E152,'Menú y alérgenos'!$O$13:$O$62,"X"))+IF($F152="",0,COUNTIFS('Menú y alérgenos'!$C$13:$C$62,$F152,'Menú y alérgenos'!$O$13:$O$62,"X"))&gt;0,1,0))</f>
        <v/>
      </c>
      <c r="AI152">
        <f>IF(S152&lt;&gt;"X",0,IF(IF($D152="",0,COUNTIFS('Menú y alérgenos'!$C$13:$C$62,$D152,'Menú y alérgenos'!$P$13:$P$62,"X"))+IF($E152="",0,COUNTIFS('Menú y alérgenos'!$C$13:$C$62,$E152,'Menú y alérgenos'!$P$13:$P$62,"X"))+IF($F152="",0,COUNTIFS('Menú y alérgenos'!$C$13:$C$62,$F152,'Menú y alérgenos'!$P$13:$P$62,"X"))&gt;0,1,0))</f>
        <v/>
      </c>
      <c r="AJ152">
        <f>IF(T152&lt;&gt;"X",0,IF(IF($D152="",0,COUNTIFS('Menú y alérgenos'!$C$13:$C$62,$D152,'Menú y alérgenos'!$Q$13:$Q$62,"X"))+IF($E152="",0,COUNTIFS('Menú y alérgenos'!$C$13:$C$62,$E152,'Menú y alérgenos'!$Q$13:$Q$62,"X"))+IF($F152="",0,COUNTIFS('Menú y alérgenos'!$C$13:$C$62,$F152,'Menú y alérgenos'!$Q$13:$Q$62,"X"))&gt;0,1,0))</f>
        <v/>
      </c>
    </row>
    <row r="153">
      <c r="A153" s="14" t="n"/>
      <c r="B153" s="14" t="n"/>
      <c r="C153" s="14" t="n"/>
      <c r="D153" s="14" t="n"/>
      <c r="E153" s="14" t="n"/>
      <c r="F153" s="14" t="n"/>
      <c r="G153" s="22" t="n"/>
      <c r="H153" s="22" t="n"/>
      <c r="I153" s="22" t="n"/>
      <c r="J153" s="22" t="n"/>
      <c r="K153" s="22" t="n"/>
      <c r="L153" s="22" t="n"/>
      <c r="M153" s="22" t="n"/>
      <c r="N153" s="22" t="n"/>
      <c r="O153" s="22" t="n"/>
      <c r="P153" s="22" t="n"/>
      <c r="Q153" s="22" t="n"/>
      <c r="R153" s="22" t="n"/>
      <c r="S153" s="22" t="n"/>
      <c r="T153" s="22" t="n"/>
      <c r="U153" s="14" t="n"/>
      <c r="V153" s="16">
        <f>IF(COUNTA(D153:F153)=0,"",IF(SUM(W153:AJ153)&gt;0,"REVISAR ALÉRGENO","Sin cruce"))</f>
        <v/>
      </c>
      <c r="W153">
        <f>IF(G153&lt;&gt;"X",0,IF(IF($D153="",0,COUNTIFS('Menú y alérgenos'!$C$13:$C$62,$D153,'Menú y alérgenos'!$D$13:$D$62,"X"))+IF($E153="",0,COUNTIFS('Menú y alérgenos'!$C$13:$C$62,$E153,'Menú y alérgenos'!$D$13:$D$62,"X"))+IF($F153="",0,COUNTIFS('Menú y alérgenos'!$C$13:$C$62,$F153,'Menú y alérgenos'!$D$13:$D$62,"X"))&gt;0,1,0))</f>
        <v/>
      </c>
      <c r="X153">
        <f>IF(H153&lt;&gt;"X",0,IF(IF($D153="",0,COUNTIFS('Menú y alérgenos'!$C$13:$C$62,$D153,'Menú y alérgenos'!$E$13:$E$62,"X"))+IF($E153="",0,COUNTIFS('Menú y alérgenos'!$C$13:$C$62,$E153,'Menú y alérgenos'!$E$13:$E$62,"X"))+IF($F153="",0,COUNTIFS('Menú y alérgenos'!$C$13:$C$62,$F153,'Menú y alérgenos'!$E$13:$E$62,"X"))&gt;0,1,0))</f>
        <v/>
      </c>
      <c r="Y153">
        <f>IF(I153&lt;&gt;"X",0,IF(IF($D153="",0,COUNTIFS('Menú y alérgenos'!$C$13:$C$62,$D153,'Menú y alérgenos'!$F$13:$F$62,"X"))+IF($E153="",0,COUNTIFS('Menú y alérgenos'!$C$13:$C$62,$E153,'Menú y alérgenos'!$F$13:$F$62,"X"))+IF($F153="",0,COUNTIFS('Menú y alérgenos'!$C$13:$C$62,$F153,'Menú y alérgenos'!$F$13:$F$62,"X"))&gt;0,1,0))</f>
        <v/>
      </c>
      <c r="Z153">
        <f>IF(J153&lt;&gt;"X",0,IF(IF($D153="",0,COUNTIFS('Menú y alérgenos'!$C$13:$C$62,$D153,'Menú y alérgenos'!$G$13:$G$62,"X"))+IF($E153="",0,COUNTIFS('Menú y alérgenos'!$C$13:$C$62,$E153,'Menú y alérgenos'!$G$13:$G$62,"X"))+IF($F153="",0,COUNTIFS('Menú y alérgenos'!$C$13:$C$62,$F153,'Menú y alérgenos'!$G$13:$G$62,"X"))&gt;0,1,0))</f>
        <v/>
      </c>
      <c r="AA153">
        <f>IF(K153&lt;&gt;"X",0,IF(IF($D153="",0,COUNTIFS('Menú y alérgenos'!$C$13:$C$62,$D153,'Menú y alérgenos'!$H$13:$H$62,"X"))+IF($E153="",0,COUNTIFS('Menú y alérgenos'!$C$13:$C$62,$E153,'Menú y alérgenos'!$H$13:$H$62,"X"))+IF($F153="",0,COUNTIFS('Menú y alérgenos'!$C$13:$C$62,$F153,'Menú y alérgenos'!$H$13:$H$62,"X"))&gt;0,1,0))</f>
        <v/>
      </c>
      <c r="AB153">
        <f>IF(L153&lt;&gt;"X",0,IF(IF($D153="",0,COUNTIFS('Menú y alérgenos'!$C$13:$C$62,$D153,'Menú y alérgenos'!$I$13:$I$62,"X"))+IF($E153="",0,COUNTIFS('Menú y alérgenos'!$C$13:$C$62,$E153,'Menú y alérgenos'!$I$13:$I$62,"X"))+IF($F153="",0,COUNTIFS('Menú y alérgenos'!$C$13:$C$62,$F153,'Menú y alérgenos'!$I$13:$I$62,"X"))&gt;0,1,0))</f>
        <v/>
      </c>
      <c r="AC153">
        <f>IF(M153&lt;&gt;"X",0,IF(IF($D153="",0,COUNTIFS('Menú y alérgenos'!$C$13:$C$62,$D153,'Menú y alérgenos'!$J$13:$J$62,"X"))+IF($E153="",0,COUNTIFS('Menú y alérgenos'!$C$13:$C$62,$E153,'Menú y alérgenos'!$J$13:$J$62,"X"))+IF($F153="",0,COUNTIFS('Menú y alérgenos'!$C$13:$C$62,$F153,'Menú y alérgenos'!$J$13:$J$62,"X"))&gt;0,1,0))</f>
        <v/>
      </c>
      <c r="AD153">
        <f>IF(N153&lt;&gt;"X",0,IF(IF($D153="",0,COUNTIFS('Menú y alérgenos'!$C$13:$C$62,$D153,'Menú y alérgenos'!$K$13:$K$62,"X"))+IF($E153="",0,COUNTIFS('Menú y alérgenos'!$C$13:$C$62,$E153,'Menú y alérgenos'!$K$13:$K$62,"X"))+IF($F153="",0,COUNTIFS('Menú y alérgenos'!$C$13:$C$62,$F153,'Menú y alérgenos'!$K$13:$K$62,"X"))&gt;0,1,0))</f>
        <v/>
      </c>
      <c r="AE153">
        <f>IF(O153&lt;&gt;"X",0,IF(IF($D153="",0,COUNTIFS('Menú y alérgenos'!$C$13:$C$62,$D153,'Menú y alérgenos'!$L$13:$L$62,"X"))+IF($E153="",0,COUNTIFS('Menú y alérgenos'!$C$13:$C$62,$E153,'Menú y alérgenos'!$L$13:$L$62,"X"))+IF($F153="",0,COUNTIFS('Menú y alérgenos'!$C$13:$C$62,$F153,'Menú y alérgenos'!$L$13:$L$62,"X"))&gt;0,1,0))</f>
        <v/>
      </c>
      <c r="AF153">
        <f>IF(P153&lt;&gt;"X",0,IF(IF($D153="",0,COUNTIFS('Menú y alérgenos'!$C$13:$C$62,$D153,'Menú y alérgenos'!$M$13:$M$62,"X"))+IF($E153="",0,COUNTIFS('Menú y alérgenos'!$C$13:$C$62,$E153,'Menú y alérgenos'!$M$13:$M$62,"X"))+IF($F153="",0,COUNTIFS('Menú y alérgenos'!$C$13:$C$62,$F153,'Menú y alérgenos'!$M$13:$M$62,"X"))&gt;0,1,0))</f>
        <v/>
      </c>
      <c r="AG153">
        <f>IF(Q153&lt;&gt;"X",0,IF(IF($D153="",0,COUNTIFS('Menú y alérgenos'!$C$13:$C$62,$D153,'Menú y alérgenos'!$N$13:$N$62,"X"))+IF($E153="",0,COUNTIFS('Menú y alérgenos'!$C$13:$C$62,$E153,'Menú y alérgenos'!$N$13:$N$62,"X"))+IF($F153="",0,COUNTIFS('Menú y alérgenos'!$C$13:$C$62,$F153,'Menú y alérgenos'!$N$13:$N$62,"X"))&gt;0,1,0))</f>
        <v/>
      </c>
      <c r="AH153">
        <f>IF(R153&lt;&gt;"X",0,IF(IF($D153="",0,COUNTIFS('Menú y alérgenos'!$C$13:$C$62,$D153,'Menú y alérgenos'!$O$13:$O$62,"X"))+IF($E153="",0,COUNTIFS('Menú y alérgenos'!$C$13:$C$62,$E153,'Menú y alérgenos'!$O$13:$O$62,"X"))+IF($F153="",0,COUNTIFS('Menú y alérgenos'!$C$13:$C$62,$F153,'Menú y alérgenos'!$O$13:$O$62,"X"))&gt;0,1,0))</f>
        <v/>
      </c>
      <c r="AI153">
        <f>IF(S153&lt;&gt;"X",0,IF(IF($D153="",0,COUNTIFS('Menú y alérgenos'!$C$13:$C$62,$D153,'Menú y alérgenos'!$P$13:$P$62,"X"))+IF($E153="",0,COUNTIFS('Menú y alérgenos'!$C$13:$C$62,$E153,'Menú y alérgenos'!$P$13:$P$62,"X"))+IF($F153="",0,COUNTIFS('Menú y alérgenos'!$C$13:$C$62,$F153,'Menú y alérgenos'!$P$13:$P$62,"X"))&gt;0,1,0))</f>
        <v/>
      </c>
      <c r="AJ153">
        <f>IF(T153&lt;&gt;"X",0,IF(IF($D153="",0,COUNTIFS('Menú y alérgenos'!$C$13:$C$62,$D153,'Menú y alérgenos'!$Q$13:$Q$62,"X"))+IF($E153="",0,COUNTIFS('Menú y alérgenos'!$C$13:$C$62,$E153,'Menú y alérgenos'!$Q$13:$Q$62,"X"))+IF($F153="",0,COUNTIFS('Menú y alérgenos'!$C$13:$C$62,$F153,'Menú y alérgenos'!$Q$13:$Q$62,"X"))&gt;0,1,0))</f>
        <v/>
      </c>
    </row>
    <row r="154">
      <c r="A154" s="14" t="n"/>
      <c r="B154" s="14" t="n"/>
      <c r="C154" s="14" t="n"/>
      <c r="D154" s="14" t="n"/>
      <c r="E154" s="14" t="n"/>
      <c r="F154" s="14" t="n"/>
      <c r="G154" s="22" t="n"/>
      <c r="H154" s="22" t="n"/>
      <c r="I154" s="22" t="n"/>
      <c r="J154" s="22" t="n"/>
      <c r="K154" s="22" t="n"/>
      <c r="L154" s="22" t="n"/>
      <c r="M154" s="22" t="n"/>
      <c r="N154" s="22" t="n"/>
      <c r="O154" s="22" t="n"/>
      <c r="P154" s="22" t="n"/>
      <c r="Q154" s="22" t="n"/>
      <c r="R154" s="22" t="n"/>
      <c r="S154" s="22" t="n"/>
      <c r="T154" s="22" t="n"/>
      <c r="U154" s="14" t="n"/>
      <c r="V154" s="16">
        <f>IF(COUNTA(D154:F154)=0,"",IF(SUM(W154:AJ154)&gt;0,"REVISAR ALÉRGENO","Sin cruce"))</f>
        <v/>
      </c>
      <c r="W154">
        <f>IF(G154&lt;&gt;"X",0,IF(IF($D154="",0,COUNTIFS('Menú y alérgenos'!$C$13:$C$62,$D154,'Menú y alérgenos'!$D$13:$D$62,"X"))+IF($E154="",0,COUNTIFS('Menú y alérgenos'!$C$13:$C$62,$E154,'Menú y alérgenos'!$D$13:$D$62,"X"))+IF($F154="",0,COUNTIFS('Menú y alérgenos'!$C$13:$C$62,$F154,'Menú y alérgenos'!$D$13:$D$62,"X"))&gt;0,1,0))</f>
        <v/>
      </c>
      <c r="X154">
        <f>IF(H154&lt;&gt;"X",0,IF(IF($D154="",0,COUNTIFS('Menú y alérgenos'!$C$13:$C$62,$D154,'Menú y alérgenos'!$E$13:$E$62,"X"))+IF($E154="",0,COUNTIFS('Menú y alérgenos'!$C$13:$C$62,$E154,'Menú y alérgenos'!$E$13:$E$62,"X"))+IF($F154="",0,COUNTIFS('Menú y alérgenos'!$C$13:$C$62,$F154,'Menú y alérgenos'!$E$13:$E$62,"X"))&gt;0,1,0))</f>
        <v/>
      </c>
      <c r="Y154">
        <f>IF(I154&lt;&gt;"X",0,IF(IF($D154="",0,COUNTIFS('Menú y alérgenos'!$C$13:$C$62,$D154,'Menú y alérgenos'!$F$13:$F$62,"X"))+IF($E154="",0,COUNTIFS('Menú y alérgenos'!$C$13:$C$62,$E154,'Menú y alérgenos'!$F$13:$F$62,"X"))+IF($F154="",0,COUNTIFS('Menú y alérgenos'!$C$13:$C$62,$F154,'Menú y alérgenos'!$F$13:$F$62,"X"))&gt;0,1,0))</f>
        <v/>
      </c>
      <c r="Z154">
        <f>IF(J154&lt;&gt;"X",0,IF(IF($D154="",0,COUNTIFS('Menú y alérgenos'!$C$13:$C$62,$D154,'Menú y alérgenos'!$G$13:$G$62,"X"))+IF($E154="",0,COUNTIFS('Menú y alérgenos'!$C$13:$C$62,$E154,'Menú y alérgenos'!$G$13:$G$62,"X"))+IF($F154="",0,COUNTIFS('Menú y alérgenos'!$C$13:$C$62,$F154,'Menú y alérgenos'!$G$13:$G$62,"X"))&gt;0,1,0))</f>
        <v/>
      </c>
      <c r="AA154">
        <f>IF(K154&lt;&gt;"X",0,IF(IF($D154="",0,COUNTIFS('Menú y alérgenos'!$C$13:$C$62,$D154,'Menú y alérgenos'!$H$13:$H$62,"X"))+IF($E154="",0,COUNTIFS('Menú y alérgenos'!$C$13:$C$62,$E154,'Menú y alérgenos'!$H$13:$H$62,"X"))+IF($F154="",0,COUNTIFS('Menú y alérgenos'!$C$13:$C$62,$F154,'Menú y alérgenos'!$H$13:$H$62,"X"))&gt;0,1,0))</f>
        <v/>
      </c>
      <c r="AB154">
        <f>IF(L154&lt;&gt;"X",0,IF(IF($D154="",0,COUNTIFS('Menú y alérgenos'!$C$13:$C$62,$D154,'Menú y alérgenos'!$I$13:$I$62,"X"))+IF($E154="",0,COUNTIFS('Menú y alérgenos'!$C$13:$C$62,$E154,'Menú y alérgenos'!$I$13:$I$62,"X"))+IF($F154="",0,COUNTIFS('Menú y alérgenos'!$C$13:$C$62,$F154,'Menú y alérgenos'!$I$13:$I$62,"X"))&gt;0,1,0))</f>
        <v/>
      </c>
      <c r="AC154">
        <f>IF(M154&lt;&gt;"X",0,IF(IF($D154="",0,COUNTIFS('Menú y alérgenos'!$C$13:$C$62,$D154,'Menú y alérgenos'!$J$13:$J$62,"X"))+IF($E154="",0,COUNTIFS('Menú y alérgenos'!$C$13:$C$62,$E154,'Menú y alérgenos'!$J$13:$J$62,"X"))+IF($F154="",0,COUNTIFS('Menú y alérgenos'!$C$13:$C$62,$F154,'Menú y alérgenos'!$J$13:$J$62,"X"))&gt;0,1,0))</f>
        <v/>
      </c>
      <c r="AD154">
        <f>IF(N154&lt;&gt;"X",0,IF(IF($D154="",0,COUNTIFS('Menú y alérgenos'!$C$13:$C$62,$D154,'Menú y alérgenos'!$K$13:$K$62,"X"))+IF($E154="",0,COUNTIFS('Menú y alérgenos'!$C$13:$C$62,$E154,'Menú y alérgenos'!$K$13:$K$62,"X"))+IF($F154="",0,COUNTIFS('Menú y alérgenos'!$C$13:$C$62,$F154,'Menú y alérgenos'!$K$13:$K$62,"X"))&gt;0,1,0))</f>
        <v/>
      </c>
      <c r="AE154">
        <f>IF(O154&lt;&gt;"X",0,IF(IF($D154="",0,COUNTIFS('Menú y alérgenos'!$C$13:$C$62,$D154,'Menú y alérgenos'!$L$13:$L$62,"X"))+IF($E154="",0,COUNTIFS('Menú y alérgenos'!$C$13:$C$62,$E154,'Menú y alérgenos'!$L$13:$L$62,"X"))+IF($F154="",0,COUNTIFS('Menú y alérgenos'!$C$13:$C$62,$F154,'Menú y alérgenos'!$L$13:$L$62,"X"))&gt;0,1,0))</f>
        <v/>
      </c>
      <c r="AF154">
        <f>IF(P154&lt;&gt;"X",0,IF(IF($D154="",0,COUNTIFS('Menú y alérgenos'!$C$13:$C$62,$D154,'Menú y alérgenos'!$M$13:$M$62,"X"))+IF($E154="",0,COUNTIFS('Menú y alérgenos'!$C$13:$C$62,$E154,'Menú y alérgenos'!$M$13:$M$62,"X"))+IF($F154="",0,COUNTIFS('Menú y alérgenos'!$C$13:$C$62,$F154,'Menú y alérgenos'!$M$13:$M$62,"X"))&gt;0,1,0))</f>
        <v/>
      </c>
      <c r="AG154">
        <f>IF(Q154&lt;&gt;"X",0,IF(IF($D154="",0,COUNTIFS('Menú y alérgenos'!$C$13:$C$62,$D154,'Menú y alérgenos'!$N$13:$N$62,"X"))+IF($E154="",0,COUNTIFS('Menú y alérgenos'!$C$13:$C$62,$E154,'Menú y alérgenos'!$N$13:$N$62,"X"))+IF($F154="",0,COUNTIFS('Menú y alérgenos'!$C$13:$C$62,$F154,'Menú y alérgenos'!$N$13:$N$62,"X"))&gt;0,1,0))</f>
        <v/>
      </c>
      <c r="AH154">
        <f>IF(R154&lt;&gt;"X",0,IF(IF($D154="",0,COUNTIFS('Menú y alérgenos'!$C$13:$C$62,$D154,'Menú y alérgenos'!$O$13:$O$62,"X"))+IF($E154="",0,COUNTIFS('Menú y alérgenos'!$C$13:$C$62,$E154,'Menú y alérgenos'!$O$13:$O$62,"X"))+IF($F154="",0,COUNTIFS('Menú y alérgenos'!$C$13:$C$62,$F154,'Menú y alérgenos'!$O$13:$O$62,"X"))&gt;0,1,0))</f>
        <v/>
      </c>
      <c r="AI154">
        <f>IF(S154&lt;&gt;"X",0,IF(IF($D154="",0,COUNTIFS('Menú y alérgenos'!$C$13:$C$62,$D154,'Menú y alérgenos'!$P$13:$P$62,"X"))+IF($E154="",0,COUNTIFS('Menú y alérgenos'!$C$13:$C$62,$E154,'Menú y alérgenos'!$P$13:$P$62,"X"))+IF($F154="",0,COUNTIFS('Menú y alérgenos'!$C$13:$C$62,$F154,'Menú y alérgenos'!$P$13:$P$62,"X"))&gt;0,1,0))</f>
        <v/>
      </c>
      <c r="AJ154">
        <f>IF(T154&lt;&gt;"X",0,IF(IF($D154="",0,COUNTIFS('Menú y alérgenos'!$C$13:$C$62,$D154,'Menú y alérgenos'!$Q$13:$Q$62,"X"))+IF($E154="",0,COUNTIFS('Menú y alérgenos'!$C$13:$C$62,$E154,'Menú y alérgenos'!$Q$13:$Q$62,"X"))+IF($F154="",0,COUNTIFS('Menú y alérgenos'!$C$13:$C$62,$F154,'Menú y alérgenos'!$Q$13:$Q$62,"X"))&gt;0,1,0))</f>
        <v/>
      </c>
    </row>
    <row r="155">
      <c r="A155" s="14" t="n"/>
      <c r="B155" s="14" t="n"/>
      <c r="C155" s="14" t="n"/>
      <c r="D155" s="14" t="n"/>
      <c r="E155" s="14" t="n"/>
      <c r="F155" s="14" t="n"/>
      <c r="G155" s="22" t="n"/>
      <c r="H155" s="22" t="n"/>
      <c r="I155" s="22" t="n"/>
      <c r="J155" s="22" t="n"/>
      <c r="K155" s="22" t="n"/>
      <c r="L155" s="22" t="n"/>
      <c r="M155" s="22" t="n"/>
      <c r="N155" s="22" t="n"/>
      <c r="O155" s="22" t="n"/>
      <c r="P155" s="22" t="n"/>
      <c r="Q155" s="22" t="n"/>
      <c r="R155" s="22" t="n"/>
      <c r="S155" s="22" t="n"/>
      <c r="T155" s="22" t="n"/>
      <c r="U155" s="14" t="n"/>
      <c r="V155" s="16">
        <f>IF(COUNTA(D155:F155)=0,"",IF(SUM(W155:AJ155)&gt;0,"REVISAR ALÉRGENO","Sin cruce"))</f>
        <v/>
      </c>
      <c r="W155">
        <f>IF(G155&lt;&gt;"X",0,IF(IF($D155="",0,COUNTIFS('Menú y alérgenos'!$C$13:$C$62,$D155,'Menú y alérgenos'!$D$13:$D$62,"X"))+IF($E155="",0,COUNTIFS('Menú y alérgenos'!$C$13:$C$62,$E155,'Menú y alérgenos'!$D$13:$D$62,"X"))+IF($F155="",0,COUNTIFS('Menú y alérgenos'!$C$13:$C$62,$F155,'Menú y alérgenos'!$D$13:$D$62,"X"))&gt;0,1,0))</f>
        <v/>
      </c>
      <c r="X155">
        <f>IF(H155&lt;&gt;"X",0,IF(IF($D155="",0,COUNTIFS('Menú y alérgenos'!$C$13:$C$62,$D155,'Menú y alérgenos'!$E$13:$E$62,"X"))+IF($E155="",0,COUNTIFS('Menú y alérgenos'!$C$13:$C$62,$E155,'Menú y alérgenos'!$E$13:$E$62,"X"))+IF($F155="",0,COUNTIFS('Menú y alérgenos'!$C$13:$C$62,$F155,'Menú y alérgenos'!$E$13:$E$62,"X"))&gt;0,1,0))</f>
        <v/>
      </c>
      <c r="Y155">
        <f>IF(I155&lt;&gt;"X",0,IF(IF($D155="",0,COUNTIFS('Menú y alérgenos'!$C$13:$C$62,$D155,'Menú y alérgenos'!$F$13:$F$62,"X"))+IF($E155="",0,COUNTIFS('Menú y alérgenos'!$C$13:$C$62,$E155,'Menú y alérgenos'!$F$13:$F$62,"X"))+IF($F155="",0,COUNTIFS('Menú y alérgenos'!$C$13:$C$62,$F155,'Menú y alérgenos'!$F$13:$F$62,"X"))&gt;0,1,0))</f>
        <v/>
      </c>
      <c r="Z155">
        <f>IF(J155&lt;&gt;"X",0,IF(IF($D155="",0,COUNTIFS('Menú y alérgenos'!$C$13:$C$62,$D155,'Menú y alérgenos'!$G$13:$G$62,"X"))+IF($E155="",0,COUNTIFS('Menú y alérgenos'!$C$13:$C$62,$E155,'Menú y alérgenos'!$G$13:$G$62,"X"))+IF($F155="",0,COUNTIFS('Menú y alérgenos'!$C$13:$C$62,$F155,'Menú y alérgenos'!$G$13:$G$62,"X"))&gt;0,1,0))</f>
        <v/>
      </c>
      <c r="AA155">
        <f>IF(K155&lt;&gt;"X",0,IF(IF($D155="",0,COUNTIFS('Menú y alérgenos'!$C$13:$C$62,$D155,'Menú y alérgenos'!$H$13:$H$62,"X"))+IF($E155="",0,COUNTIFS('Menú y alérgenos'!$C$13:$C$62,$E155,'Menú y alérgenos'!$H$13:$H$62,"X"))+IF($F155="",0,COUNTIFS('Menú y alérgenos'!$C$13:$C$62,$F155,'Menú y alérgenos'!$H$13:$H$62,"X"))&gt;0,1,0))</f>
        <v/>
      </c>
      <c r="AB155">
        <f>IF(L155&lt;&gt;"X",0,IF(IF($D155="",0,COUNTIFS('Menú y alérgenos'!$C$13:$C$62,$D155,'Menú y alérgenos'!$I$13:$I$62,"X"))+IF($E155="",0,COUNTIFS('Menú y alérgenos'!$C$13:$C$62,$E155,'Menú y alérgenos'!$I$13:$I$62,"X"))+IF($F155="",0,COUNTIFS('Menú y alérgenos'!$C$13:$C$62,$F155,'Menú y alérgenos'!$I$13:$I$62,"X"))&gt;0,1,0))</f>
        <v/>
      </c>
      <c r="AC155">
        <f>IF(M155&lt;&gt;"X",0,IF(IF($D155="",0,COUNTIFS('Menú y alérgenos'!$C$13:$C$62,$D155,'Menú y alérgenos'!$J$13:$J$62,"X"))+IF($E155="",0,COUNTIFS('Menú y alérgenos'!$C$13:$C$62,$E155,'Menú y alérgenos'!$J$13:$J$62,"X"))+IF($F155="",0,COUNTIFS('Menú y alérgenos'!$C$13:$C$62,$F155,'Menú y alérgenos'!$J$13:$J$62,"X"))&gt;0,1,0))</f>
        <v/>
      </c>
      <c r="AD155">
        <f>IF(N155&lt;&gt;"X",0,IF(IF($D155="",0,COUNTIFS('Menú y alérgenos'!$C$13:$C$62,$D155,'Menú y alérgenos'!$K$13:$K$62,"X"))+IF($E155="",0,COUNTIFS('Menú y alérgenos'!$C$13:$C$62,$E155,'Menú y alérgenos'!$K$13:$K$62,"X"))+IF($F155="",0,COUNTIFS('Menú y alérgenos'!$C$13:$C$62,$F155,'Menú y alérgenos'!$K$13:$K$62,"X"))&gt;0,1,0))</f>
        <v/>
      </c>
      <c r="AE155">
        <f>IF(O155&lt;&gt;"X",0,IF(IF($D155="",0,COUNTIFS('Menú y alérgenos'!$C$13:$C$62,$D155,'Menú y alérgenos'!$L$13:$L$62,"X"))+IF($E155="",0,COUNTIFS('Menú y alérgenos'!$C$13:$C$62,$E155,'Menú y alérgenos'!$L$13:$L$62,"X"))+IF($F155="",0,COUNTIFS('Menú y alérgenos'!$C$13:$C$62,$F155,'Menú y alérgenos'!$L$13:$L$62,"X"))&gt;0,1,0))</f>
        <v/>
      </c>
      <c r="AF155">
        <f>IF(P155&lt;&gt;"X",0,IF(IF($D155="",0,COUNTIFS('Menú y alérgenos'!$C$13:$C$62,$D155,'Menú y alérgenos'!$M$13:$M$62,"X"))+IF($E155="",0,COUNTIFS('Menú y alérgenos'!$C$13:$C$62,$E155,'Menú y alérgenos'!$M$13:$M$62,"X"))+IF($F155="",0,COUNTIFS('Menú y alérgenos'!$C$13:$C$62,$F155,'Menú y alérgenos'!$M$13:$M$62,"X"))&gt;0,1,0))</f>
        <v/>
      </c>
      <c r="AG155">
        <f>IF(Q155&lt;&gt;"X",0,IF(IF($D155="",0,COUNTIFS('Menú y alérgenos'!$C$13:$C$62,$D155,'Menú y alérgenos'!$N$13:$N$62,"X"))+IF($E155="",0,COUNTIFS('Menú y alérgenos'!$C$13:$C$62,$E155,'Menú y alérgenos'!$N$13:$N$62,"X"))+IF($F155="",0,COUNTIFS('Menú y alérgenos'!$C$13:$C$62,$F155,'Menú y alérgenos'!$N$13:$N$62,"X"))&gt;0,1,0))</f>
        <v/>
      </c>
      <c r="AH155">
        <f>IF(R155&lt;&gt;"X",0,IF(IF($D155="",0,COUNTIFS('Menú y alérgenos'!$C$13:$C$62,$D155,'Menú y alérgenos'!$O$13:$O$62,"X"))+IF($E155="",0,COUNTIFS('Menú y alérgenos'!$C$13:$C$62,$E155,'Menú y alérgenos'!$O$13:$O$62,"X"))+IF($F155="",0,COUNTIFS('Menú y alérgenos'!$C$13:$C$62,$F155,'Menú y alérgenos'!$O$13:$O$62,"X"))&gt;0,1,0))</f>
        <v/>
      </c>
      <c r="AI155">
        <f>IF(S155&lt;&gt;"X",0,IF(IF($D155="",0,COUNTIFS('Menú y alérgenos'!$C$13:$C$62,$D155,'Menú y alérgenos'!$P$13:$P$62,"X"))+IF($E155="",0,COUNTIFS('Menú y alérgenos'!$C$13:$C$62,$E155,'Menú y alérgenos'!$P$13:$P$62,"X"))+IF($F155="",0,COUNTIFS('Menú y alérgenos'!$C$13:$C$62,$F155,'Menú y alérgenos'!$P$13:$P$62,"X"))&gt;0,1,0))</f>
        <v/>
      </c>
      <c r="AJ155">
        <f>IF(T155&lt;&gt;"X",0,IF(IF($D155="",0,COUNTIFS('Menú y alérgenos'!$C$13:$C$62,$D155,'Menú y alérgenos'!$Q$13:$Q$62,"X"))+IF($E155="",0,COUNTIFS('Menú y alérgenos'!$C$13:$C$62,$E155,'Menú y alérgenos'!$Q$13:$Q$62,"X"))+IF($F155="",0,COUNTIFS('Menú y alérgenos'!$C$13:$C$62,$F155,'Menú y alérgenos'!$Q$13:$Q$62,"X"))&gt;0,1,0))</f>
        <v/>
      </c>
    </row>
    <row r="156">
      <c r="A156" s="14" t="n"/>
      <c r="B156" s="14" t="n"/>
      <c r="C156" s="14" t="n"/>
      <c r="D156" s="14" t="n"/>
      <c r="E156" s="14" t="n"/>
      <c r="F156" s="14" t="n"/>
      <c r="G156" s="22" t="n"/>
      <c r="H156" s="22" t="n"/>
      <c r="I156" s="22" t="n"/>
      <c r="J156" s="22" t="n"/>
      <c r="K156" s="22" t="n"/>
      <c r="L156" s="22" t="n"/>
      <c r="M156" s="22" t="n"/>
      <c r="N156" s="22" t="n"/>
      <c r="O156" s="22" t="n"/>
      <c r="P156" s="22" t="n"/>
      <c r="Q156" s="22" t="n"/>
      <c r="R156" s="22" t="n"/>
      <c r="S156" s="22" t="n"/>
      <c r="T156" s="22" t="n"/>
      <c r="U156" s="14" t="n"/>
      <c r="V156" s="16">
        <f>IF(COUNTA(D156:F156)=0,"",IF(SUM(W156:AJ156)&gt;0,"REVISAR ALÉRGENO","Sin cruce"))</f>
        <v/>
      </c>
      <c r="W156">
        <f>IF(G156&lt;&gt;"X",0,IF(IF($D156="",0,COUNTIFS('Menú y alérgenos'!$C$13:$C$62,$D156,'Menú y alérgenos'!$D$13:$D$62,"X"))+IF($E156="",0,COUNTIFS('Menú y alérgenos'!$C$13:$C$62,$E156,'Menú y alérgenos'!$D$13:$D$62,"X"))+IF($F156="",0,COUNTIFS('Menú y alérgenos'!$C$13:$C$62,$F156,'Menú y alérgenos'!$D$13:$D$62,"X"))&gt;0,1,0))</f>
        <v/>
      </c>
      <c r="X156">
        <f>IF(H156&lt;&gt;"X",0,IF(IF($D156="",0,COUNTIFS('Menú y alérgenos'!$C$13:$C$62,$D156,'Menú y alérgenos'!$E$13:$E$62,"X"))+IF($E156="",0,COUNTIFS('Menú y alérgenos'!$C$13:$C$62,$E156,'Menú y alérgenos'!$E$13:$E$62,"X"))+IF($F156="",0,COUNTIFS('Menú y alérgenos'!$C$13:$C$62,$F156,'Menú y alérgenos'!$E$13:$E$62,"X"))&gt;0,1,0))</f>
        <v/>
      </c>
      <c r="Y156">
        <f>IF(I156&lt;&gt;"X",0,IF(IF($D156="",0,COUNTIFS('Menú y alérgenos'!$C$13:$C$62,$D156,'Menú y alérgenos'!$F$13:$F$62,"X"))+IF($E156="",0,COUNTIFS('Menú y alérgenos'!$C$13:$C$62,$E156,'Menú y alérgenos'!$F$13:$F$62,"X"))+IF($F156="",0,COUNTIFS('Menú y alérgenos'!$C$13:$C$62,$F156,'Menú y alérgenos'!$F$13:$F$62,"X"))&gt;0,1,0))</f>
        <v/>
      </c>
      <c r="Z156">
        <f>IF(J156&lt;&gt;"X",0,IF(IF($D156="",0,COUNTIFS('Menú y alérgenos'!$C$13:$C$62,$D156,'Menú y alérgenos'!$G$13:$G$62,"X"))+IF($E156="",0,COUNTIFS('Menú y alérgenos'!$C$13:$C$62,$E156,'Menú y alérgenos'!$G$13:$G$62,"X"))+IF($F156="",0,COUNTIFS('Menú y alérgenos'!$C$13:$C$62,$F156,'Menú y alérgenos'!$G$13:$G$62,"X"))&gt;0,1,0))</f>
        <v/>
      </c>
      <c r="AA156">
        <f>IF(K156&lt;&gt;"X",0,IF(IF($D156="",0,COUNTIFS('Menú y alérgenos'!$C$13:$C$62,$D156,'Menú y alérgenos'!$H$13:$H$62,"X"))+IF($E156="",0,COUNTIFS('Menú y alérgenos'!$C$13:$C$62,$E156,'Menú y alérgenos'!$H$13:$H$62,"X"))+IF($F156="",0,COUNTIFS('Menú y alérgenos'!$C$13:$C$62,$F156,'Menú y alérgenos'!$H$13:$H$62,"X"))&gt;0,1,0))</f>
        <v/>
      </c>
      <c r="AB156">
        <f>IF(L156&lt;&gt;"X",0,IF(IF($D156="",0,COUNTIFS('Menú y alérgenos'!$C$13:$C$62,$D156,'Menú y alérgenos'!$I$13:$I$62,"X"))+IF($E156="",0,COUNTIFS('Menú y alérgenos'!$C$13:$C$62,$E156,'Menú y alérgenos'!$I$13:$I$62,"X"))+IF($F156="",0,COUNTIFS('Menú y alérgenos'!$C$13:$C$62,$F156,'Menú y alérgenos'!$I$13:$I$62,"X"))&gt;0,1,0))</f>
        <v/>
      </c>
      <c r="AC156">
        <f>IF(M156&lt;&gt;"X",0,IF(IF($D156="",0,COUNTIFS('Menú y alérgenos'!$C$13:$C$62,$D156,'Menú y alérgenos'!$J$13:$J$62,"X"))+IF($E156="",0,COUNTIFS('Menú y alérgenos'!$C$13:$C$62,$E156,'Menú y alérgenos'!$J$13:$J$62,"X"))+IF($F156="",0,COUNTIFS('Menú y alérgenos'!$C$13:$C$62,$F156,'Menú y alérgenos'!$J$13:$J$62,"X"))&gt;0,1,0))</f>
        <v/>
      </c>
      <c r="AD156">
        <f>IF(N156&lt;&gt;"X",0,IF(IF($D156="",0,COUNTIFS('Menú y alérgenos'!$C$13:$C$62,$D156,'Menú y alérgenos'!$K$13:$K$62,"X"))+IF($E156="",0,COUNTIFS('Menú y alérgenos'!$C$13:$C$62,$E156,'Menú y alérgenos'!$K$13:$K$62,"X"))+IF($F156="",0,COUNTIFS('Menú y alérgenos'!$C$13:$C$62,$F156,'Menú y alérgenos'!$K$13:$K$62,"X"))&gt;0,1,0))</f>
        <v/>
      </c>
      <c r="AE156">
        <f>IF(O156&lt;&gt;"X",0,IF(IF($D156="",0,COUNTIFS('Menú y alérgenos'!$C$13:$C$62,$D156,'Menú y alérgenos'!$L$13:$L$62,"X"))+IF($E156="",0,COUNTIFS('Menú y alérgenos'!$C$13:$C$62,$E156,'Menú y alérgenos'!$L$13:$L$62,"X"))+IF($F156="",0,COUNTIFS('Menú y alérgenos'!$C$13:$C$62,$F156,'Menú y alérgenos'!$L$13:$L$62,"X"))&gt;0,1,0))</f>
        <v/>
      </c>
      <c r="AF156">
        <f>IF(P156&lt;&gt;"X",0,IF(IF($D156="",0,COUNTIFS('Menú y alérgenos'!$C$13:$C$62,$D156,'Menú y alérgenos'!$M$13:$M$62,"X"))+IF($E156="",0,COUNTIFS('Menú y alérgenos'!$C$13:$C$62,$E156,'Menú y alérgenos'!$M$13:$M$62,"X"))+IF($F156="",0,COUNTIFS('Menú y alérgenos'!$C$13:$C$62,$F156,'Menú y alérgenos'!$M$13:$M$62,"X"))&gt;0,1,0))</f>
        <v/>
      </c>
      <c r="AG156">
        <f>IF(Q156&lt;&gt;"X",0,IF(IF($D156="",0,COUNTIFS('Menú y alérgenos'!$C$13:$C$62,$D156,'Menú y alérgenos'!$N$13:$N$62,"X"))+IF($E156="",0,COUNTIFS('Menú y alérgenos'!$C$13:$C$62,$E156,'Menú y alérgenos'!$N$13:$N$62,"X"))+IF($F156="",0,COUNTIFS('Menú y alérgenos'!$C$13:$C$62,$F156,'Menú y alérgenos'!$N$13:$N$62,"X"))&gt;0,1,0))</f>
        <v/>
      </c>
      <c r="AH156">
        <f>IF(R156&lt;&gt;"X",0,IF(IF($D156="",0,COUNTIFS('Menú y alérgenos'!$C$13:$C$62,$D156,'Menú y alérgenos'!$O$13:$O$62,"X"))+IF($E156="",0,COUNTIFS('Menú y alérgenos'!$C$13:$C$62,$E156,'Menú y alérgenos'!$O$13:$O$62,"X"))+IF($F156="",0,COUNTIFS('Menú y alérgenos'!$C$13:$C$62,$F156,'Menú y alérgenos'!$O$13:$O$62,"X"))&gt;0,1,0))</f>
        <v/>
      </c>
      <c r="AI156">
        <f>IF(S156&lt;&gt;"X",0,IF(IF($D156="",0,COUNTIFS('Menú y alérgenos'!$C$13:$C$62,$D156,'Menú y alérgenos'!$P$13:$P$62,"X"))+IF($E156="",0,COUNTIFS('Menú y alérgenos'!$C$13:$C$62,$E156,'Menú y alérgenos'!$P$13:$P$62,"X"))+IF($F156="",0,COUNTIFS('Menú y alérgenos'!$C$13:$C$62,$F156,'Menú y alérgenos'!$P$13:$P$62,"X"))&gt;0,1,0))</f>
        <v/>
      </c>
      <c r="AJ156">
        <f>IF(T156&lt;&gt;"X",0,IF(IF($D156="",0,COUNTIFS('Menú y alérgenos'!$C$13:$C$62,$D156,'Menú y alérgenos'!$Q$13:$Q$62,"X"))+IF($E156="",0,COUNTIFS('Menú y alérgenos'!$C$13:$C$62,$E156,'Menú y alérgenos'!$Q$13:$Q$62,"X"))+IF($F156="",0,COUNTIFS('Menú y alérgenos'!$C$13:$C$62,$F156,'Menú y alérgenos'!$Q$13:$Q$62,"X"))&gt;0,1,0))</f>
        <v/>
      </c>
    </row>
    <row r="157">
      <c r="A157" s="14" t="n"/>
      <c r="B157" s="14" t="n"/>
      <c r="C157" s="14" t="n"/>
      <c r="D157" s="14" t="n"/>
      <c r="E157" s="14" t="n"/>
      <c r="F157" s="14" t="n"/>
      <c r="G157" s="22" t="n"/>
      <c r="H157" s="22" t="n"/>
      <c r="I157" s="22" t="n"/>
      <c r="J157" s="22" t="n"/>
      <c r="K157" s="22" t="n"/>
      <c r="L157" s="22" t="n"/>
      <c r="M157" s="22" t="n"/>
      <c r="N157" s="22" t="n"/>
      <c r="O157" s="22" t="n"/>
      <c r="P157" s="22" t="n"/>
      <c r="Q157" s="22" t="n"/>
      <c r="R157" s="22" t="n"/>
      <c r="S157" s="22" t="n"/>
      <c r="T157" s="22" t="n"/>
      <c r="U157" s="14" t="n"/>
      <c r="V157" s="16">
        <f>IF(COUNTA(D157:F157)=0,"",IF(SUM(W157:AJ157)&gt;0,"REVISAR ALÉRGENO","Sin cruce"))</f>
        <v/>
      </c>
      <c r="W157">
        <f>IF(G157&lt;&gt;"X",0,IF(IF($D157="",0,COUNTIFS('Menú y alérgenos'!$C$13:$C$62,$D157,'Menú y alérgenos'!$D$13:$D$62,"X"))+IF($E157="",0,COUNTIFS('Menú y alérgenos'!$C$13:$C$62,$E157,'Menú y alérgenos'!$D$13:$D$62,"X"))+IF($F157="",0,COUNTIFS('Menú y alérgenos'!$C$13:$C$62,$F157,'Menú y alérgenos'!$D$13:$D$62,"X"))&gt;0,1,0))</f>
        <v/>
      </c>
      <c r="X157">
        <f>IF(H157&lt;&gt;"X",0,IF(IF($D157="",0,COUNTIFS('Menú y alérgenos'!$C$13:$C$62,$D157,'Menú y alérgenos'!$E$13:$E$62,"X"))+IF($E157="",0,COUNTIFS('Menú y alérgenos'!$C$13:$C$62,$E157,'Menú y alérgenos'!$E$13:$E$62,"X"))+IF($F157="",0,COUNTIFS('Menú y alérgenos'!$C$13:$C$62,$F157,'Menú y alérgenos'!$E$13:$E$62,"X"))&gt;0,1,0))</f>
        <v/>
      </c>
      <c r="Y157">
        <f>IF(I157&lt;&gt;"X",0,IF(IF($D157="",0,COUNTIFS('Menú y alérgenos'!$C$13:$C$62,$D157,'Menú y alérgenos'!$F$13:$F$62,"X"))+IF($E157="",0,COUNTIFS('Menú y alérgenos'!$C$13:$C$62,$E157,'Menú y alérgenos'!$F$13:$F$62,"X"))+IF($F157="",0,COUNTIFS('Menú y alérgenos'!$C$13:$C$62,$F157,'Menú y alérgenos'!$F$13:$F$62,"X"))&gt;0,1,0))</f>
        <v/>
      </c>
      <c r="Z157">
        <f>IF(J157&lt;&gt;"X",0,IF(IF($D157="",0,COUNTIFS('Menú y alérgenos'!$C$13:$C$62,$D157,'Menú y alérgenos'!$G$13:$G$62,"X"))+IF($E157="",0,COUNTIFS('Menú y alérgenos'!$C$13:$C$62,$E157,'Menú y alérgenos'!$G$13:$G$62,"X"))+IF($F157="",0,COUNTIFS('Menú y alérgenos'!$C$13:$C$62,$F157,'Menú y alérgenos'!$G$13:$G$62,"X"))&gt;0,1,0))</f>
        <v/>
      </c>
      <c r="AA157">
        <f>IF(K157&lt;&gt;"X",0,IF(IF($D157="",0,COUNTIFS('Menú y alérgenos'!$C$13:$C$62,$D157,'Menú y alérgenos'!$H$13:$H$62,"X"))+IF($E157="",0,COUNTIFS('Menú y alérgenos'!$C$13:$C$62,$E157,'Menú y alérgenos'!$H$13:$H$62,"X"))+IF($F157="",0,COUNTIFS('Menú y alérgenos'!$C$13:$C$62,$F157,'Menú y alérgenos'!$H$13:$H$62,"X"))&gt;0,1,0))</f>
        <v/>
      </c>
      <c r="AB157">
        <f>IF(L157&lt;&gt;"X",0,IF(IF($D157="",0,COUNTIFS('Menú y alérgenos'!$C$13:$C$62,$D157,'Menú y alérgenos'!$I$13:$I$62,"X"))+IF($E157="",0,COUNTIFS('Menú y alérgenos'!$C$13:$C$62,$E157,'Menú y alérgenos'!$I$13:$I$62,"X"))+IF($F157="",0,COUNTIFS('Menú y alérgenos'!$C$13:$C$62,$F157,'Menú y alérgenos'!$I$13:$I$62,"X"))&gt;0,1,0))</f>
        <v/>
      </c>
      <c r="AC157">
        <f>IF(M157&lt;&gt;"X",0,IF(IF($D157="",0,COUNTIFS('Menú y alérgenos'!$C$13:$C$62,$D157,'Menú y alérgenos'!$J$13:$J$62,"X"))+IF($E157="",0,COUNTIFS('Menú y alérgenos'!$C$13:$C$62,$E157,'Menú y alérgenos'!$J$13:$J$62,"X"))+IF($F157="",0,COUNTIFS('Menú y alérgenos'!$C$13:$C$62,$F157,'Menú y alérgenos'!$J$13:$J$62,"X"))&gt;0,1,0))</f>
        <v/>
      </c>
      <c r="AD157">
        <f>IF(N157&lt;&gt;"X",0,IF(IF($D157="",0,COUNTIFS('Menú y alérgenos'!$C$13:$C$62,$D157,'Menú y alérgenos'!$K$13:$K$62,"X"))+IF($E157="",0,COUNTIFS('Menú y alérgenos'!$C$13:$C$62,$E157,'Menú y alérgenos'!$K$13:$K$62,"X"))+IF($F157="",0,COUNTIFS('Menú y alérgenos'!$C$13:$C$62,$F157,'Menú y alérgenos'!$K$13:$K$62,"X"))&gt;0,1,0))</f>
        <v/>
      </c>
      <c r="AE157">
        <f>IF(O157&lt;&gt;"X",0,IF(IF($D157="",0,COUNTIFS('Menú y alérgenos'!$C$13:$C$62,$D157,'Menú y alérgenos'!$L$13:$L$62,"X"))+IF($E157="",0,COUNTIFS('Menú y alérgenos'!$C$13:$C$62,$E157,'Menú y alérgenos'!$L$13:$L$62,"X"))+IF($F157="",0,COUNTIFS('Menú y alérgenos'!$C$13:$C$62,$F157,'Menú y alérgenos'!$L$13:$L$62,"X"))&gt;0,1,0))</f>
        <v/>
      </c>
      <c r="AF157">
        <f>IF(P157&lt;&gt;"X",0,IF(IF($D157="",0,COUNTIFS('Menú y alérgenos'!$C$13:$C$62,$D157,'Menú y alérgenos'!$M$13:$M$62,"X"))+IF($E157="",0,COUNTIFS('Menú y alérgenos'!$C$13:$C$62,$E157,'Menú y alérgenos'!$M$13:$M$62,"X"))+IF($F157="",0,COUNTIFS('Menú y alérgenos'!$C$13:$C$62,$F157,'Menú y alérgenos'!$M$13:$M$62,"X"))&gt;0,1,0))</f>
        <v/>
      </c>
      <c r="AG157">
        <f>IF(Q157&lt;&gt;"X",0,IF(IF($D157="",0,COUNTIFS('Menú y alérgenos'!$C$13:$C$62,$D157,'Menú y alérgenos'!$N$13:$N$62,"X"))+IF($E157="",0,COUNTIFS('Menú y alérgenos'!$C$13:$C$62,$E157,'Menú y alérgenos'!$N$13:$N$62,"X"))+IF($F157="",0,COUNTIFS('Menú y alérgenos'!$C$13:$C$62,$F157,'Menú y alérgenos'!$N$13:$N$62,"X"))&gt;0,1,0))</f>
        <v/>
      </c>
      <c r="AH157">
        <f>IF(R157&lt;&gt;"X",0,IF(IF($D157="",0,COUNTIFS('Menú y alérgenos'!$C$13:$C$62,$D157,'Menú y alérgenos'!$O$13:$O$62,"X"))+IF($E157="",0,COUNTIFS('Menú y alérgenos'!$C$13:$C$62,$E157,'Menú y alérgenos'!$O$13:$O$62,"X"))+IF($F157="",0,COUNTIFS('Menú y alérgenos'!$C$13:$C$62,$F157,'Menú y alérgenos'!$O$13:$O$62,"X"))&gt;0,1,0))</f>
        <v/>
      </c>
      <c r="AI157">
        <f>IF(S157&lt;&gt;"X",0,IF(IF($D157="",0,COUNTIFS('Menú y alérgenos'!$C$13:$C$62,$D157,'Menú y alérgenos'!$P$13:$P$62,"X"))+IF($E157="",0,COUNTIFS('Menú y alérgenos'!$C$13:$C$62,$E157,'Menú y alérgenos'!$P$13:$P$62,"X"))+IF($F157="",0,COUNTIFS('Menú y alérgenos'!$C$13:$C$62,$F157,'Menú y alérgenos'!$P$13:$P$62,"X"))&gt;0,1,0))</f>
        <v/>
      </c>
      <c r="AJ157">
        <f>IF(T157&lt;&gt;"X",0,IF(IF($D157="",0,COUNTIFS('Menú y alérgenos'!$C$13:$C$62,$D157,'Menú y alérgenos'!$Q$13:$Q$62,"X"))+IF($E157="",0,COUNTIFS('Menú y alérgenos'!$C$13:$C$62,$E157,'Menú y alérgenos'!$Q$13:$Q$62,"X"))+IF($F157="",0,COUNTIFS('Menú y alérgenos'!$C$13:$C$62,$F157,'Menú y alérgenos'!$Q$13:$Q$62,"X"))&gt;0,1,0))</f>
        <v/>
      </c>
    </row>
    <row r="158">
      <c r="A158" s="14" t="n"/>
      <c r="B158" s="14" t="n"/>
      <c r="C158" s="14" t="n"/>
      <c r="D158" s="14" t="n"/>
      <c r="E158" s="14" t="n"/>
      <c r="F158" s="14" t="n"/>
      <c r="G158" s="22" t="n"/>
      <c r="H158" s="22" t="n"/>
      <c r="I158" s="22" t="n"/>
      <c r="J158" s="22" t="n"/>
      <c r="K158" s="22" t="n"/>
      <c r="L158" s="22" t="n"/>
      <c r="M158" s="22" t="n"/>
      <c r="N158" s="22" t="n"/>
      <c r="O158" s="22" t="n"/>
      <c r="P158" s="22" t="n"/>
      <c r="Q158" s="22" t="n"/>
      <c r="R158" s="22" t="n"/>
      <c r="S158" s="22" t="n"/>
      <c r="T158" s="22" t="n"/>
      <c r="U158" s="14" t="n"/>
      <c r="V158" s="16">
        <f>IF(COUNTA(D158:F158)=0,"",IF(SUM(W158:AJ158)&gt;0,"REVISAR ALÉRGENO","Sin cruce"))</f>
        <v/>
      </c>
      <c r="W158">
        <f>IF(G158&lt;&gt;"X",0,IF(IF($D158="",0,COUNTIFS('Menú y alérgenos'!$C$13:$C$62,$D158,'Menú y alérgenos'!$D$13:$D$62,"X"))+IF($E158="",0,COUNTIFS('Menú y alérgenos'!$C$13:$C$62,$E158,'Menú y alérgenos'!$D$13:$D$62,"X"))+IF($F158="",0,COUNTIFS('Menú y alérgenos'!$C$13:$C$62,$F158,'Menú y alérgenos'!$D$13:$D$62,"X"))&gt;0,1,0))</f>
        <v/>
      </c>
      <c r="X158">
        <f>IF(H158&lt;&gt;"X",0,IF(IF($D158="",0,COUNTIFS('Menú y alérgenos'!$C$13:$C$62,$D158,'Menú y alérgenos'!$E$13:$E$62,"X"))+IF($E158="",0,COUNTIFS('Menú y alérgenos'!$C$13:$C$62,$E158,'Menú y alérgenos'!$E$13:$E$62,"X"))+IF($F158="",0,COUNTIFS('Menú y alérgenos'!$C$13:$C$62,$F158,'Menú y alérgenos'!$E$13:$E$62,"X"))&gt;0,1,0))</f>
        <v/>
      </c>
      <c r="Y158">
        <f>IF(I158&lt;&gt;"X",0,IF(IF($D158="",0,COUNTIFS('Menú y alérgenos'!$C$13:$C$62,$D158,'Menú y alérgenos'!$F$13:$F$62,"X"))+IF($E158="",0,COUNTIFS('Menú y alérgenos'!$C$13:$C$62,$E158,'Menú y alérgenos'!$F$13:$F$62,"X"))+IF($F158="",0,COUNTIFS('Menú y alérgenos'!$C$13:$C$62,$F158,'Menú y alérgenos'!$F$13:$F$62,"X"))&gt;0,1,0))</f>
        <v/>
      </c>
      <c r="Z158">
        <f>IF(J158&lt;&gt;"X",0,IF(IF($D158="",0,COUNTIFS('Menú y alérgenos'!$C$13:$C$62,$D158,'Menú y alérgenos'!$G$13:$G$62,"X"))+IF($E158="",0,COUNTIFS('Menú y alérgenos'!$C$13:$C$62,$E158,'Menú y alérgenos'!$G$13:$G$62,"X"))+IF($F158="",0,COUNTIFS('Menú y alérgenos'!$C$13:$C$62,$F158,'Menú y alérgenos'!$G$13:$G$62,"X"))&gt;0,1,0))</f>
        <v/>
      </c>
      <c r="AA158">
        <f>IF(K158&lt;&gt;"X",0,IF(IF($D158="",0,COUNTIFS('Menú y alérgenos'!$C$13:$C$62,$D158,'Menú y alérgenos'!$H$13:$H$62,"X"))+IF($E158="",0,COUNTIFS('Menú y alérgenos'!$C$13:$C$62,$E158,'Menú y alérgenos'!$H$13:$H$62,"X"))+IF($F158="",0,COUNTIFS('Menú y alérgenos'!$C$13:$C$62,$F158,'Menú y alérgenos'!$H$13:$H$62,"X"))&gt;0,1,0))</f>
        <v/>
      </c>
      <c r="AB158">
        <f>IF(L158&lt;&gt;"X",0,IF(IF($D158="",0,COUNTIFS('Menú y alérgenos'!$C$13:$C$62,$D158,'Menú y alérgenos'!$I$13:$I$62,"X"))+IF($E158="",0,COUNTIFS('Menú y alérgenos'!$C$13:$C$62,$E158,'Menú y alérgenos'!$I$13:$I$62,"X"))+IF($F158="",0,COUNTIFS('Menú y alérgenos'!$C$13:$C$62,$F158,'Menú y alérgenos'!$I$13:$I$62,"X"))&gt;0,1,0))</f>
        <v/>
      </c>
      <c r="AC158">
        <f>IF(M158&lt;&gt;"X",0,IF(IF($D158="",0,COUNTIFS('Menú y alérgenos'!$C$13:$C$62,$D158,'Menú y alérgenos'!$J$13:$J$62,"X"))+IF($E158="",0,COUNTIFS('Menú y alérgenos'!$C$13:$C$62,$E158,'Menú y alérgenos'!$J$13:$J$62,"X"))+IF($F158="",0,COUNTIFS('Menú y alérgenos'!$C$13:$C$62,$F158,'Menú y alérgenos'!$J$13:$J$62,"X"))&gt;0,1,0))</f>
        <v/>
      </c>
      <c r="AD158">
        <f>IF(N158&lt;&gt;"X",0,IF(IF($D158="",0,COUNTIFS('Menú y alérgenos'!$C$13:$C$62,$D158,'Menú y alérgenos'!$K$13:$K$62,"X"))+IF($E158="",0,COUNTIFS('Menú y alérgenos'!$C$13:$C$62,$E158,'Menú y alérgenos'!$K$13:$K$62,"X"))+IF($F158="",0,COUNTIFS('Menú y alérgenos'!$C$13:$C$62,$F158,'Menú y alérgenos'!$K$13:$K$62,"X"))&gt;0,1,0))</f>
        <v/>
      </c>
      <c r="AE158">
        <f>IF(O158&lt;&gt;"X",0,IF(IF($D158="",0,COUNTIFS('Menú y alérgenos'!$C$13:$C$62,$D158,'Menú y alérgenos'!$L$13:$L$62,"X"))+IF($E158="",0,COUNTIFS('Menú y alérgenos'!$C$13:$C$62,$E158,'Menú y alérgenos'!$L$13:$L$62,"X"))+IF($F158="",0,COUNTIFS('Menú y alérgenos'!$C$13:$C$62,$F158,'Menú y alérgenos'!$L$13:$L$62,"X"))&gt;0,1,0))</f>
        <v/>
      </c>
      <c r="AF158">
        <f>IF(P158&lt;&gt;"X",0,IF(IF($D158="",0,COUNTIFS('Menú y alérgenos'!$C$13:$C$62,$D158,'Menú y alérgenos'!$M$13:$M$62,"X"))+IF($E158="",0,COUNTIFS('Menú y alérgenos'!$C$13:$C$62,$E158,'Menú y alérgenos'!$M$13:$M$62,"X"))+IF($F158="",0,COUNTIFS('Menú y alérgenos'!$C$13:$C$62,$F158,'Menú y alérgenos'!$M$13:$M$62,"X"))&gt;0,1,0))</f>
        <v/>
      </c>
      <c r="AG158">
        <f>IF(Q158&lt;&gt;"X",0,IF(IF($D158="",0,COUNTIFS('Menú y alérgenos'!$C$13:$C$62,$D158,'Menú y alérgenos'!$N$13:$N$62,"X"))+IF($E158="",0,COUNTIFS('Menú y alérgenos'!$C$13:$C$62,$E158,'Menú y alérgenos'!$N$13:$N$62,"X"))+IF($F158="",0,COUNTIFS('Menú y alérgenos'!$C$13:$C$62,$F158,'Menú y alérgenos'!$N$13:$N$62,"X"))&gt;0,1,0))</f>
        <v/>
      </c>
      <c r="AH158">
        <f>IF(R158&lt;&gt;"X",0,IF(IF($D158="",0,COUNTIFS('Menú y alérgenos'!$C$13:$C$62,$D158,'Menú y alérgenos'!$O$13:$O$62,"X"))+IF($E158="",0,COUNTIFS('Menú y alérgenos'!$C$13:$C$62,$E158,'Menú y alérgenos'!$O$13:$O$62,"X"))+IF($F158="",0,COUNTIFS('Menú y alérgenos'!$C$13:$C$62,$F158,'Menú y alérgenos'!$O$13:$O$62,"X"))&gt;0,1,0))</f>
        <v/>
      </c>
      <c r="AI158">
        <f>IF(S158&lt;&gt;"X",0,IF(IF($D158="",0,COUNTIFS('Menú y alérgenos'!$C$13:$C$62,$D158,'Menú y alérgenos'!$P$13:$P$62,"X"))+IF($E158="",0,COUNTIFS('Menú y alérgenos'!$C$13:$C$62,$E158,'Menú y alérgenos'!$P$13:$P$62,"X"))+IF($F158="",0,COUNTIFS('Menú y alérgenos'!$C$13:$C$62,$F158,'Menú y alérgenos'!$P$13:$P$62,"X"))&gt;0,1,0))</f>
        <v/>
      </c>
      <c r="AJ158">
        <f>IF(T158&lt;&gt;"X",0,IF(IF($D158="",0,COUNTIFS('Menú y alérgenos'!$C$13:$C$62,$D158,'Menú y alérgenos'!$Q$13:$Q$62,"X"))+IF($E158="",0,COUNTIFS('Menú y alérgenos'!$C$13:$C$62,$E158,'Menú y alérgenos'!$Q$13:$Q$62,"X"))+IF($F158="",0,COUNTIFS('Menú y alérgenos'!$C$13:$C$62,$F158,'Menú y alérgenos'!$Q$13:$Q$62,"X"))&gt;0,1,0))</f>
        <v/>
      </c>
    </row>
    <row r="159">
      <c r="A159" s="14" t="n"/>
      <c r="B159" s="14" t="n"/>
      <c r="C159" s="14" t="n"/>
      <c r="D159" s="14" t="n"/>
      <c r="E159" s="14" t="n"/>
      <c r="F159" s="14" t="n"/>
      <c r="G159" s="22" t="n"/>
      <c r="H159" s="22" t="n"/>
      <c r="I159" s="22" t="n"/>
      <c r="J159" s="22" t="n"/>
      <c r="K159" s="22" t="n"/>
      <c r="L159" s="22" t="n"/>
      <c r="M159" s="22" t="n"/>
      <c r="N159" s="22" t="n"/>
      <c r="O159" s="22" t="n"/>
      <c r="P159" s="22" t="n"/>
      <c r="Q159" s="22" t="n"/>
      <c r="R159" s="22" t="n"/>
      <c r="S159" s="22" t="n"/>
      <c r="T159" s="22" t="n"/>
      <c r="U159" s="14" t="n"/>
      <c r="V159" s="16">
        <f>IF(COUNTA(D159:F159)=0,"",IF(SUM(W159:AJ159)&gt;0,"REVISAR ALÉRGENO","Sin cruce"))</f>
        <v/>
      </c>
      <c r="W159">
        <f>IF(G159&lt;&gt;"X",0,IF(IF($D159="",0,COUNTIFS('Menú y alérgenos'!$C$13:$C$62,$D159,'Menú y alérgenos'!$D$13:$D$62,"X"))+IF($E159="",0,COUNTIFS('Menú y alérgenos'!$C$13:$C$62,$E159,'Menú y alérgenos'!$D$13:$D$62,"X"))+IF($F159="",0,COUNTIFS('Menú y alérgenos'!$C$13:$C$62,$F159,'Menú y alérgenos'!$D$13:$D$62,"X"))&gt;0,1,0))</f>
        <v/>
      </c>
      <c r="X159">
        <f>IF(H159&lt;&gt;"X",0,IF(IF($D159="",0,COUNTIFS('Menú y alérgenos'!$C$13:$C$62,$D159,'Menú y alérgenos'!$E$13:$E$62,"X"))+IF($E159="",0,COUNTIFS('Menú y alérgenos'!$C$13:$C$62,$E159,'Menú y alérgenos'!$E$13:$E$62,"X"))+IF($F159="",0,COUNTIFS('Menú y alérgenos'!$C$13:$C$62,$F159,'Menú y alérgenos'!$E$13:$E$62,"X"))&gt;0,1,0))</f>
        <v/>
      </c>
      <c r="Y159">
        <f>IF(I159&lt;&gt;"X",0,IF(IF($D159="",0,COUNTIFS('Menú y alérgenos'!$C$13:$C$62,$D159,'Menú y alérgenos'!$F$13:$F$62,"X"))+IF($E159="",0,COUNTIFS('Menú y alérgenos'!$C$13:$C$62,$E159,'Menú y alérgenos'!$F$13:$F$62,"X"))+IF($F159="",0,COUNTIFS('Menú y alérgenos'!$C$13:$C$62,$F159,'Menú y alérgenos'!$F$13:$F$62,"X"))&gt;0,1,0))</f>
        <v/>
      </c>
      <c r="Z159">
        <f>IF(J159&lt;&gt;"X",0,IF(IF($D159="",0,COUNTIFS('Menú y alérgenos'!$C$13:$C$62,$D159,'Menú y alérgenos'!$G$13:$G$62,"X"))+IF($E159="",0,COUNTIFS('Menú y alérgenos'!$C$13:$C$62,$E159,'Menú y alérgenos'!$G$13:$G$62,"X"))+IF($F159="",0,COUNTIFS('Menú y alérgenos'!$C$13:$C$62,$F159,'Menú y alérgenos'!$G$13:$G$62,"X"))&gt;0,1,0))</f>
        <v/>
      </c>
      <c r="AA159">
        <f>IF(K159&lt;&gt;"X",0,IF(IF($D159="",0,COUNTIFS('Menú y alérgenos'!$C$13:$C$62,$D159,'Menú y alérgenos'!$H$13:$H$62,"X"))+IF($E159="",0,COUNTIFS('Menú y alérgenos'!$C$13:$C$62,$E159,'Menú y alérgenos'!$H$13:$H$62,"X"))+IF($F159="",0,COUNTIFS('Menú y alérgenos'!$C$13:$C$62,$F159,'Menú y alérgenos'!$H$13:$H$62,"X"))&gt;0,1,0))</f>
        <v/>
      </c>
      <c r="AB159">
        <f>IF(L159&lt;&gt;"X",0,IF(IF($D159="",0,COUNTIFS('Menú y alérgenos'!$C$13:$C$62,$D159,'Menú y alérgenos'!$I$13:$I$62,"X"))+IF($E159="",0,COUNTIFS('Menú y alérgenos'!$C$13:$C$62,$E159,'Menú y alérgenos'!$I$13:$I$62,"X"))+IF($F159="",0,COUNTIFS('Menú y alérgenos'!$C$13:$C$62,$F159,'Menú y alérgenos'!$I$13:$I$62,"X"))&gt;0,1,0))</f>
        <v/>
      </c>
      <c r="AC159">
        <f>IF(M159&lt;&gt;"X",0,IF(IF($D159="",0,COUNTIFS('Menú y alérgenos'!$C$13:$C$62,$D159,'Menú y alérgenos'!$J$13:$J$62,"X"))+IF($E159="",0,COUNTIFS('Menú y alérgenos'!$C$13:$C$62,$E159,'Menú y alérgenos'!$J$13:$J$62,"X"))+IF($F159="",0,COUNTIFS('Menú y alérgenos'!$C$13:$C$62,$F159,'Menú y alérgenos'!$J$13:$J$62,"X"))&gt;0,1,0))</f>
        <v/>
      </c>
      <c r="AD159">
        <f>IF(N159&lt;&gt;"X",0,IF(IF($D159="",0,COUNTIFS('Menú y alérgenos'!$C$13:$C$62,$D159,'Menú y alérgenos'!$K$13:$K$62,"X"))+IF($E159="",0,COUNTIFS('Menú y alérgenos'!$C$13:$C$62,$E159,'Menú y alérgenos'!$K$13:$K$62,"X"))+IF($F159="",0,COUNTIFS('Menú y alérgenos'!$C$13:$C$62,$F159,'Menú y alérgenos'!$K$13:$K$62,"X"))&gt;0,1,0))</f>
        <v/>
      </c>
      <c r="AE159">
        <f>IF(O159&lt;&gt;"X",0,IF(IF($D159="",0,COUNTIFS('Menú y alérgenos'!$C$13:$C$62,$D159,'Menú y alérgenos'!$L$13:$L$62,"X"))+IF($E159="",0,COUNTIFS('Menú y alérgenos'!$C$13:$C$62,$E159,'Menú y alérgenos'!$L$13:$L$62,"X"))+IF($F159="",0,COUNTIFS('Menú y alérgenos'!$C$13:$C$62,$F159,'Menú y alérgenos'!$L$13:$L$62,"X"))&gt;0,1,0))</f>
        <v/>
      </c>
      <c r="AF159">
        <f>IF(P159&lt;&gt;"X",0,IF(IF($D159="",0,COUNTIFS('Menú y alérgenos'!$C$13:$C$62,$D159,'Menú y alérgenos'!$M$13:$M$62,"X"))+IF($E159="",0,COUNTIFS('Menú y alérgenos'!$C$13:$C$62,$E159,'Menú y alérgenos'!$M$13:$M$62,"X"))+IF($F159="",0,COUNTIFS('Menú y alérgenos'!$C$13:$C$62,$F159,'Menú y alérgenos'!$M$13:$M$62,"X"))&gt;0,1,0))</f>
        <v/>
      </c>
      <c r="AG159">
        <f>IF(Q159&lt;&gt;"X",0,IF(IF($D159="",0,COUNTIFS('Menú y alérgenos'!$C$13:$C$62,$D159,'Menú y alérgenos'!$N$13:$N$62,"X"))+IF($E159="",0,COUNTIFS('Menú y alérgenos'!$C$13:$C$62,$E159,'Menú y alérgenos'!$N$13:$N$62,"X"))+IF($F159="",0,COUNTIFS('Menú y alérgenos'!$C$13:$C$62,$F159,'Menú y alérgenos'!$N$13:$N$62,"X"))&gt;0,1,0))</f>
        <v/>
      </c>
      <c r="AH159">
        <f>IF(R159&lt;&gt;"X",0,IF(IF($D159="",0,COUNTIFS('Menú y alérgenos'!$C$13:$C$62,$D159,'Menú y alérgenos'!$O$13:$O$62,"X"))+IF($E159="",0,COUNTIFS('Menú y alérgenos'!$C$13:$C$62,$E159,'Menú y alérgenos'!$O$13:$O$62,"X"))+IF($F159="",0,COUNTIFS('Menú y alérgenos'!$C$13:$C$62,$F159,'Menú y alérgenos'!$O$13:$O$62,"X"))&gt;0,1,0))</f>
        <v/>
      </c>
      <c r="AI159">
        <f>IF(S159&lt;&gt;"X",0,IF(IF($D159="",0,COUNTIFS('Menú y alérgenos'!$C$13:$C$62,$D159,'Menú y alérgenos'!$P$13:$P$62,"X"))+IF($E159="",0,COUNTIFS('Menú y alérgenos'!$C$13:$C$62,$E159,'Menú y alérgenos'!$P$13:$P$62,"X"))+IF($F159="",0,COUNTIFS('Menú y alérgenos'!$C$13:$C$62,$F159,'Menú y alérgenos'!$P$13:$P$62,"X"))&gt;0,1,0))</f>
        <v/>
      </c>
      <c r="AJ159">
        <f>IF(T159&lt;&gt;"X",0,IF(IF($D159="",0,COUNTIFS('Menú y alérgenos'!$C$13:$C$62,$D159,'Menú y alérgenos'!$Q$13:$Q$62,"X"))+IF($E159="",0,COUNTIFS('Menú y alérgenos'!$C$13:$C$62,$E159,'Menú y alérgenos'!$Q$13:$Q$62,"X"))+IF($F159="",0,COUNTIFS('Menú y alérgenos'!$C$13:$C$62,$F159,'Menú y alérgenos'!$Q$13:$Q$62,"X"))&gt;0,1,0))</f>
        <v/>
      </c>
    </row>
    <row r="160">
      <c r="A160" s="14" t="n"/>
      <c r="B160" s="14" t="n"/>
      <c r="C160" s="14" t="n"/>
      <c r="D160" s="14" t="n"/>
      <c r="E160" s="14" t="n"/>
      <c r="F160" s="14" t="n"/>
      <c r="G160" s="22" t="n"/>
      <c r="H160" s="22" t="n"/>
      <c r="I160" s="22" t="n"/>
      <c r="J160" s="22" t="n"/>
      <c r="K160" s="22" t="n"/>
      <c r="L160" s="22" t="n"/>
      <c r="M160" s="22" t="n"/>
      <c r="N160" s="22" t="n"/>
      <c r="O160" s="22" t="n"/>
      <c r="P160" s="22" t="n"/>
      <c r="Q160" s="22" t="n"/>
      <c r="R160" s="22" t="n"/>
      <c r="S160" s="22" t="n"/>
      <c r="T160" s="22" t="n"/>
      <c r="U160" s="14" t="n"/>
      <c r="V160" s="16">
        <f>IF(COUNTA(D160:F160)=0,"",IF(SUM(W160:AJ160)&gt;0,"REVISAR ALÉRGENO","Sin cruce"))</f>
        <v/>
      </c>
      <c r="W160">
        <f>IF(G160&lt;&gt;"X",0,IF(IF($D160="",0,COUNTIFS('Menú y alérgenos'!$C$13:$C$62,$D160,'Menú y alérgenos'!$D$13:$D$62,"X"))+IF($E160="",0,COUNTIFS('Menú y alérgenos'!$C$13:$C$62,$E160,'Menú y alérgenos'!$D$13:$D$62,"X"))+IF($F160="",0,COUNTIFS('Menú y alérgenos'!$C$13:$C$62,$F160,'Menú y alérgenos'!$D$13:$D$62,"X"))&gt;0,1,0))</f>
        <v/>
      </c>
      <c r="X160">
        <f>IF(H160&lt;&gt;"X",0,IF(IF($D160="",0,COUNTIFS('Menú y alérgenos'!$C$13:$C$62,$D160,'Menú y alérgenos'!$E$13:$E$62,"X"))+IF($E160="",0,COUNTIFS('Menú y alérgenos'!$C$13:$C$62,$E160,'Menú y alérgenos'!$E$13:$E$62,"X"))+IF($F160="",0,COUNTIFS('Menú y alérgenos'!$C$13:$C$62,$F160,'Menú y alérgenos'!$E$13:$E$62,"X"))&gt;0,1,0))</f>
        <v/>
      </c>
      <c r="Y160">
        <f>IF(I160&lt;&gt;"X",0,IF(IF($D160="",0,COUNTIFS('Menú y alérgenos'!$C$13:$C$62,$D160,'Menú y alérgenos'!$F$13:$F$62,"X"))+IF($E160="",0,COUNTIFS('Menú y alérgenos'!$C$13:$C$62,$E160,'Menú y alérgenos'!$F$13:$F$62,"X"))+IF($F160="",0,COUNTIFS('Menú y alérgenos'!$C$13:$C$62,$F160,'Menú y alérgenos'!$F$13:$F$62,"X"))&gt;0,1,0))</f>
        <v/>
      </c>
      <c r="Z160">
        <f>IF(J160&lt;&gt;"X",0,IF(IF($D160="",0,COUNTIFS('Menú y alérgenos'!$C$13:$C$62,$D160,'Menú y alérgenos'!$G$13:$G$62,"X"))+IF($E160="",0,COUNTIFS('Menú y alérgenos'!$C$13:$C$62,$E160,'Menú y alérgenos'!$G$13:$G$62,"X"))+IF($F160="",0,COUNTIFS('Menú y alérgenos'!$C$13:$C$62,$F160,'Menú y alérgenos'!$G$13:$G$62,"X"))&gt;0,1,0))</f>
        <v/>
      </c>
      <c r="AA160">
        <f>IF(K160&lt;&gt;"X",0,IF(IF($D160="",0,COUNTIFS('Menú y alérgenos'!$C$13:$C$62,$D160,'Menú y alérgenos'!$H$13:$H$62,"X"))+IF($E160="",0,COUNTIFS('Menú y alérgenos'!$C$13:$C$62,$E160,'Menú y alérgenos'!$H$13:$H$62,"X"))+IF($F160="",0,COUNTIFS('Menú y alérgenos'!$C$13:$C$62,$F160,'Menú y alérgenos'!$H$13:$H$62,"X"))&gt;0,1,0))</f>
        <v/>
      </c>
      <c r="AB160">
        <f>IF(L160&lt;&gt;"X",0,IF(IF($D160="",0,COUNTIFS('Menú y alérgenos'!$C$13:$C$62,$D160,'Menú y alérgenos'!$I$13:$I$62,"X"))+IF($E160="",0,COUNTIFS('Menú y alérgenos'!$C$13:$C$62,$E160,'Menú y alérgenos'!$I$13:$I$62,"X"))+IF($F160="",0,COUNTIFS('Menú y alérgenos'!$C$13:$C$62,$F160,'Menú y alérgenos'!$I$13:$I$62,"X"))&gt;0,1,0))</f>
        <v/>
      </c>
      <c r="AC160">
        <f>IF(M160&lt;&gt;"X",0,IF(IF($D160="",0,COUNTIFS('Menú y alérgenos'!$C$13:$C$62,$D160,'Menú y alérgenos'!$J$13:$J$62,"X"))+IF($E160="",0,COUNTIFS('Menú y alérgenos'!$C$13:$C$62,$E160,'Menú y alérgenos'!$J$13:$J$62,"X"))+IF($F160="",0,COUNTIFS('Menú y alérgenos'!$C$13:$C$62,$F160,'Menú y alérgenos'!$J$13:$J$62,"X"))&gt;0,1,0))</f>
        <v/>
      </c>
      <c r="AD160">
        <f>IF(N160&lt;&gt;"X",0,IF(IF($D160="",0,COUNTIFS('Menú y alérgenos'!$C$13:$C$62,$D160,'Menú y alérgenos'!$K$13:$K$62,"X"))+IF($E160="",0,COUNTIFS('Menú y alérgenos'!$C$13:$C$62,$E160,'Menú y alérgenos'!$K$13:$K$62,"X"))+IF($F160="",0,COUNTIFS('Menú y alérgenos'!$C$13:$C$62,$F160,'Menú y alérgenos'!$K$13:$K$62,"X"))&gt;0,1,0))</f>
        <v/>
      </c>
      <c r="AE160">
        <f>IF(O160&lt;&gt;"X",0,IF(IF($D160="",0,COUNTIFS('Menú y alérgenos'!$C$13:$C$62,$D160,'Menú y alérgenos'!$L$13:$L$62,"X"))+IF($E160="",0,COUNTIFS('Menú y alérgenos'!$C$13:$C$62,$E160,'Menú y alérgenos'!$L$13:$L$62,"X"))+IF($F160="",0,COUNTIFS('Menú y alérgenos'!$C$13:$C$62,$F160,'Menú y alérgenos'!$L$13:$L$62,"X"))&gt;0,1,0))</f>
        <v/>
      </c>
      <c r="AF160">
        <f>IF(P160&lt;&gt;"X",0,IF(IF($D160="",0,COUNTIFS('Menú y alérgenos'!$C$13:$C$62,$D160,'Menú y alérgenos'!$M$13:$M$62,"X"))+IF($E160="",0,COUNTIFS('Menú y alérgenos'!$C$13:$C$62,$E160,'Menú y alérgenos'!$M$13:$M$62,"X"))+IF($F160="",0,COUNTIFS('Menú y alérgenos'!$C$13:$C$62,$F160,'Menú y alérgenos'!$M$13:$M$62,"X"))&gt;0,1,0))</f>
        <v/>
      </c>
      <c r="AG160">
        <f>IF(Q160&lt;&gt;"X",0,IF(IF($D160="",0,COUNTIFS('Menú y alérgenos'!$C$13:$C$62,$D160,'Menú y alérgenos'!$N$13:$N$62,"X"))+IF($E160="",0,COUNTIFS('Menú y alérgenos'!$C$13:$C$62,$E160,'Menú y alérgenos'!$N$13:$N$62,"X"))+IF($F160="",0,COUNTIFS('Menú y alérgenos'!$C$13:$C$62,$F160,'Menú y alérgenos'!$N$13:$N$62,"X"))&gt;0,1,0))</f>
        <v/>
      </c>
      <c r="AH160">
        <f>IF(R160&lt;&gt;"X",0,IF(IF($D160="",0,COUNTIFS('Menú y alérgenos'!$C$13:$C$62,$D160,'Menú y alérgenos'!$O$13:$O$62,"X"))+IF($E160="",0,COUNTIFS('Menú y alérgenos'!$C$13:$C$62,$E160,'Menú y alérgenos'!$O$13:$O$62,"X"))+IF($F160="",0,COUNTIFS('Menú y alérgenos'!$C$13:$C$62,$F160,'Menú y alérgenos'!$O$13:$O$62,"X"))&gt;0,1,0))</f>
        <v/>
      </c>
      <c r="AI160">
        <f>IF(S160&lt;&gt;"X",0,IF(IF($D160="",0,COUNTIFS('Menú y alérgenos'!$C$13:$C$62,$D160,'Menú y alérgenos'!$P$13:$P$62,"X"))+IF($E160="",0,COUNTIFS('Menú y alérgenos'!$C$13:$C$62,$E160,'Menú y alérgenos'!$P$13:$P$62,"X"))+IF($F160="",0,COUNTIFS('Menú y alérgenos'!$C$13:$C$62,$F160,'Menú y alérgenos'!$P$13:$P$62,"X"))&gt;0,1,0))</f>
        <v/>
      </c>
      <c r="AJ160">
        <f>IF(T160&lt;&gt;"X",0,IF(IF($D160="",0,COUNTIFS('Menú y alérgenos'!$C$13:$C$62,$D160,'Menú y alérgenos'!$Q$13:$Q$62,"X"))+IF($E160="",0,COUNTIFS('Menú y alérgenos'!$C$13:$C$62,$E160,'Menú y alérgenos'!$Q$13:$Q$62,"X"))+IF($F160="",0,COUNTIFS('Menú y alérgenos'!$C$13:$C$62,$F160,'Menú y alérgenos'!$Q$13:$Q$62,"X"))&gt;0,1,0))</f>
        <v/>
      </c>
    </row>
    <row r="161">
      <c r="A161" s="14" t="n"/>
      <c r="B161" s="14" t="n"/>
      <c r="C161" s="14" t="n"/>
      <c r="D161" s="14" t="n"/>
      <c r="E161" s="14" t="n"/>
      <c r="F161" s="14" t="n"/>
      <c r="G161" s="22" t="n"/>
      <c r="H161" s="22" t="n"/>
      <c r="I161" s="22" t="n"/>
      <c r="J161" s="22" t="n"/>
      <c r="K161" s="22" t="n"/>
      <c r="L161" s="22" t="n"/>
      <c r="M161" s="22" t="n"/>
      <c r="N161" s="22" t="n"/>
      <c r="O161" s="22" t="n"/>
      <c r="P161" s="22" t="n"/>
      <c r="Q161" s="22" t="n"/>
      <c r="R161" s="22" t="n"/>
      <c r="S161" s="22" t="n"/>
      <c r="T161" s="22" t="n"/>
      <c r="U161" s="14" t="n"/>
      <c r="V161" s="16">
        <f>IF(COUNTA(D161:F161)=0,"",IF(SUM(W161:AJ161)&gt;0,"REVISAR ALÉRGENO","Sin cruce"))</f>
        <v/>
      </c>
      <c r="W161">
        <f>IF(G161&lt;&gt;"X",0,IF(IF($D161="",0,COUNTIFS('Menú y alérgenos'!$C$13:$C$62,$D161,'Menú y alérgenos'!$D$13:$D$62,"X"))+IF($E161="",0,COUNTIFS('Menú y alérgenos'!$C$13:$C$62,$E161,'Menú y alérgenos'!$D$13:$D$62,"X"))+IF($F161="",0,COUNTIFS('Menú y alérgenos'!$C$13:$C$62,$F161,'Menú y alérgenos'!$D$13:$D$62,"X"))&gt;0,1,0))</f>
        <v/>
      </c>
      <c r="X161">
        <f>IF(H161&lt;&gt;"X",0,IF(IF($D161="",0,COUNTIFS('Menú y alérgenos'!$C$13:$C$62,$D161,'Menú y alérgenos'!$E$13:$E$62,"X"))+IF($E161="",0,COUNTIFS('Menú y alérgenos'!$C$13:$C$62,$E161,'Menú y alérgenos'!$E$13:$E$62,"X"))+IF($F161="",0,COUNTIFS('Menú y alérgenos'!$C$13:$C$62,$F161,'Menú y alérgenos'!$E$13:$E$62,"X"))&gt;0,1,0))</f>
        <v/>
      </c>
      <c r="Y161">
        <f>IF(I161&lt;&gt;"X",0,IF(IF($D161="",0,COUNTIFS('Menú y alérgenos'!$C$13:$C$62,$D161,'Menú y alérgenos'!$F$13:$F$62,"X"))+IF($E161="",0,COUNTIFS('Menú y alérgenos'!$C$13:$C$62,$E161,'Menú y alérgenos'!$F$13:$F$62,"X"))+IF($F161="",0,COUNTIFS('Menú y alérgenos'!$C$13:$C$62,$F161,'Menú y alérgenos'!$F$13:$F$62,"X"))&gt;0,1,0))</f>
        <v/>
      </c>
      <c r="Z161">
        <f>IF(J161&lt;&gt;"X",0,IF(IF($D161="",0,COUNTIFS('Menú y alérgenos'!$C$13:$C$62,$D161,'Menú y alérgenos'!$G$13:$G$62,"X"))+IF($E161="",0,COUNTIFS('Menú y alérgenos'!$C$13:$C$62,$E161,'Menú y alérgenos'!$G$13:$G$62,"X"))+IF($F161="",0,COUNTIFS('Menú y alérgenos'!$C$13:$C$62,$F161,'Menú y alérgenos'!$G$13:$G$62,"X"))&gt;0,1,0))</f>
        <v/>
      </c>
      <c r="AA161">
        <f>IF(K161&lt;&gt;"X",0,IF(IF($D161="",0,COUNTIFS('Menú y alérgenos'!$C$13:$C$62,$D161,'Menú y alérgenos'!$H$13:$H$62,"X"))+IF($E161="",0,COUNTIFS('Menú y alérgenos'!$C$13:$C$62,$E161,'Menú y alérgenos'!$H$13:$H$62,"X"))+IF($F161="",0,COUNTIFS('Menú y alérgenos'!$C$13:$C$62,$F161,'Menú y alérgenos'!$H$13:$H$62,"X"))&gt;0,1,0))</f>
        <v/>
      </c>
      <c r="AB161">
        <f>IF(L161&lt;&gt;"X",0,IF(IF($D161="",0,COUNTIFS('Menú y alérgenos'!$C$13:$C$62,$D161,'Menú y alérgenos'!$I$13:$I$62,"X"))+IF($E161="",0,COUNTIFS('Menú y alérgenos'!$C$13:$C$62,$E161,'Menú y alérgenos'!$I$13:$I$62,"X"))+IF($F161="",0,COUNTIFS('Menú y alérgenos'!$C$13:$C$62,$F161,'Menú y alérgenos'!$I$13:$I$62,"X"))&gt;0,1,0))</f>
        <v/>
      </c>
      <c r="AC161">
        <f>IF(M161&lt;&gt;"X",0,IF(IF($D161="",0,COUNTIFS('Menú y alérgenos'!$C$13:$C$62,$D161,'Menú y alérgenos'!$J$13:$J$62,"X"))+IF($E161="",0,COUNTIFS('Menú y alérgenos'!$C$13:$C$62,$E161,'Menú y alérgenos'!$J$13:$J$62,"X"))+IF($F161="",0,COUNTIFS('Menú y alérgenos'!$C$13:$C$62,$F161,'Menú y alérgenos'!$J$13:$J$62,"X"))&gt;0,1,0))</f>
        <v/>
      </c>
      <c r="AD161">
        <f>IF(N161&lt;&gt;"X",0,IF(IF($D161="",0,COUNTIFS('Menú y alérgenos'!$C$13:$C$62,$D161,'Menú y alérgenos'!$K$13:$K$62,"X"))+IF($E161="",0,COUNTIFS('Menú y alérgenos'!$C$13:$C$62,$E161,'Menú y alérgenos'!$K$13:$K$62,"X"))+IF($F161="",0,COUNTIFS('Menú y alérgenos'!$C$13:$C$62,$F161,'Menú y alérgenos'!$K$13:$K$62,"X"))&gt;0,1,0))</f>
        <v/>
      </c>
      <c r="AE161">
        <f>IF(O161&lt;&gt;"X",0,IF(IF($D161="",0,COUNTIFS('Menú y alérgenos'!$C$13:$C$62,$D161,'Menú y alérgenos'!$L$13:$L$62,"X"))+IF($E161="",0,COUNTIFS('Menú y alérgenos'!$C$13:$C$62,$E161,'Menú y alérgenos'!$L$13:$L$62,"X"))+IF($F161="",0,COUNTIFS('Menú y alérgenos'!$C$13:$C$62,$F161,'Menú y alérgenos'!$L$13:$L$62,"X"))&gt;0,1,0))</f>
        <v/>
      </c>
      <c r="AF161">
        <f>IF(P161&lt;&gt;"X",0,IF(IF($D161="",0,COUNTIFS('Menú y alérgenos'!$C$13:$C$62,$D161,'Menú y alérgenos'!$M$13:$M$62,"X"))+IF($E161="",0,COUNTIFS('Menú y alérgenos'!$C$13:$C$62,$E161,'Menú y alérgenos'!$M$13:$M$62,"X"))+IF($F161="",0,COUNTIFS('Menú y alérgenos'!$C$13:$C$62,$F161,'Menú y alérgenos'!$M$13:$M$62,"X"))&gt;0,1,0))</f>
        <v/>
      </c>
      <c r="AG161">
        <f>IF(Q161&lt;&gt;"X",0,IF(IF($D161="",0,COUNTIFS('Menú y alérgenos'!$C$13:$C$62,$D161,'Menú y alérgenos'!$N$13:$N$62,"X"))+IF($E161="",0,COUNTIFS('Menú y alérgenos'!$C$13:$C$62,$E161,'Menú y alérgenos'!$N$13:$N$62,"X"))+IF($F161="",0,COUNTIFS('Menú y alérgenos'!$C$13:$C$62,$F161,'Menú y alérgenos'!$N$13:$N$62,"X"))&gt;0,1,0))</f>
        <v/>
      </c>
      <c r="AH161">
        <f>IF(R161&lt;&gt;"X",0,IF(IF($D161="",0,COUNTIFS('Menú y alérgenos'!$C$13:$C$62,$D161,'Menú y alérgenos'!$O$13:$O$62,"X"))+IF($E161="",0,COUNTIFS('Menú y alérgenos'!$C$13:$C$62,$E161,'Menú y alérgenos'!$O$13:$O$62,"X"))+IF($F161="",0,COUNTIFS('Menú y alérgenos'!$C$13:$C$62,$F161,'Menú y alérgenos'!$O$13:$O$62,"X"))&gt;0,1,0))</f>
        <v/>
      </c>
      <c r="AI161">
        <f>IF(S161&lt;&gt;"X",0,IF(IF($D161="",0,COUNTIFS('Menú y alérgenos'!$C$13:$C$62,$D161,'Menú y alérgenos'!$P$13:$P$62,"X"))+IF($E161="",0,COUNTIFS('Menú y alérgenos'!$C$13:$C$62,$E161,'Menú y alérgenos'!$P$13:$P$62,"X"))+IF($F161="",0,COUNTIFS('Menú y alérgenos'!$C$13:$C$62,$F161,'Menú y alérgenos'!$P$13:$P$62,"X"))&gt;0,1,0))</f>
        <v/>
      </c>
      <c r="AJ161">
        <f>IF(T161&lt;&gt;"X",0,IF(IF($D161="",0,COUNTIFS('Menú y alérgenos'!$C$13:$C$62,$D161,'Menú y alérgenos'!$Q$13:$Q$62,"X"))+IF($E161="",0,COUNTIFS('Menú y alérgenos'!$C$13:$C$62,$E161,'Menú y alérgenos'!$Q$13:$Q$62,"X"))+IF($F161="",0,COUNTIFS('Menú y alérgenos'!$C$13:$C$62,$F161,'Menú y alérgenos'!$Q$13:$Q$62,"X"))&gt;0,1,0))</f>
        <v/>
      </c>
    </row>
    <row r="162">
      <c r="A162" s="14" t="n"/>
      <c r="B162" s="14" t="n"/>
      <c r="C162" s="14" t="n"/>
      <c r="D162" s="14" t="n"/>
      <c r="E162" s="14" t="n"/>
      <c r="F162" s="14" t="n"/>
      <c r="G162" s="22" t="n"/>
      <c r="H162" s="22" t="n"/>
      <c r="I162" s="22" t="n"/>
      <c r="J162" s="22" t="n"/>
      <c r="K162" s="22" t="n"/>
      <c r="L162" s="22" t="n"/>
      <c r="M162" s="22" t="n"/>
      <c r="N162" s="22" t="n"/>
      <c r="O162" s="22" t="n"/>
      <c r="P162" s="22" t="n"/>
      <c r="Q162" s="22" t="n"/>
      <c r="R162" s="22" t="n"/>
      <c r="S162" s="22" t="n"/>
      <c r="T162" s="22" t="n"/>
      <c r="U162" s="14" t="n"/>
      <c r="V162" s="16">
        <f>IF(COUNTA(D162:F162)=0,"",IF(SUM(W162:AJ162)&gt;0,"REVISAR ALÉRGENO","Sin cruce"))</f>
        <v/>
      </c>
      <c r="W162">
        <f>IF(G162&lt;&gt;"X",0,IF(IF($D162="",0,COUNTIFS('Menú y alérgenos'!$C$13:$C$62,$D162,'Menú y alérgenos'!$D$13:$D$62,"X"))+IF($E162="",0,COUNTIFS('Menú y alérgenos'!$C$13:$C$62,$E162,'Menú y alérgenos'!$D$13:$D$62,"X"))+IF($F162="",0,COUNTIFS('Menú y alérgenos'!$C$13:$C$62,$F162,'Menú y alérgenos'!$D$13:$D$62,"X"))&gt;0,1,0))</f>
        <v/>
      </c>
      <c r="X162">
        <f>IF(H162&lt;&gt;"X",0,IF(IF($D162="",0,COUNTIFS('Menú y alérgenos'!$C$13:$C$62,$D162,'Menú y alérgenos'!$E$13:$E$62,"X"))+IF($E162="",0,COUNTIFS('Menú y alérgenos'!$C$13:$C$62,$E162,'Menú y alérgenos'!$E$13:$E$62,"X"))+IF($F162="",0,COUNTIFS('Menú y alérgenos'!$C$13:$C$62,$F162,'Menú y alérgenos'!$E$13:$E$62,"X"))&gt;0,1,0))</f>
        <v/>
      </c>
      <c r="Y162">
        <f>IF(I162&lt;&gt;"X",0,IF(IF($D162="",0,COUNTIFS('Menú y alérgenos'!$C$13:$C$62,$D162,'Menú y alérgenos'!$F$13:$F$62,"X"))+IF($E162="",0,COUNTIFS('Menú y alérgenos'!$C$13:$C$62,$E162,'Menú y alérgenos'!$F$13:$F$62,"X"))+IF($F162="",0,COUNTIFS('Menú y alérgenos'!$C$13:$C$62,$F162,'Menú y alérgenos'!$F$13:$F$62,"X"))&gt;0,1,0))</f>
        <v/>
      </c>
      <c r="Z162">
        <f>IF(J162&lt;&gt;"X",0,IF(IF($D162="",0,COUNTIFS('Menú y alérgenos'!$C$13:$C$62,$D162,'Menú y alérgenos'!$G$13:$G$62,"X"))+IF($E162="",0,COUNTIFS('Menú y alérgenos'!$C$13:$C$62,$E162,'Menú y alérgenos'!$G$13:$G$62,"X"))+IF($F162="",0,COUNTIFS('Menú y alérgenos'!$C$13:$C$62,$F162,'Menú y alérgenos'!$G$13:$G$62,"X"))&gt;0,1,0))</f>
        <v/>
      </c>
      <c r="AA162">
        <f>IF(K162&lt;&gt;"X",0,IF(IF($D162="",0,COUNTIFS('Menú y alérgenos'!$C$13:$C$62,$D162,'Menú y alérgenos'!$H$13:$H$62,"X"))+IF($E162="",0,COUNTIFS('Menú y alérgenos'!$C$13:$C$62,$E162,'Menú y alérgenos'!$H$13:$H$62,"X"))+IF($F162="",0,COUNTIFS('Menú y alérgenos'!$C$13:$C$62,$F162,'Menú y alérgenos'!$H$13:$H$62,"X"))&gt;0,1,0))</f>
        <v/>
      </c>
      <c r="AB162">
        <f>IF(L162&lt;&gt;"X",0,IF(IF($D162="",0,COUNTIFS('Menú y alérgenos'!$C$13:$C$62,$D162,'Menú y alérgenos'!$I$13:$I$62,"X"))+IF($E162="",0,COUNTIFS('Menú y alérgenos'!$C$13:$C$62,$E162,'Menú y alérgenos'!$I$13:$I$62,"X"))+IF($F162="",0,COUNTIFS('Menú y alérgenos'!$C$13:$C$62,$F162,'Menú y alérgenos'!$I$13:$I$62,"X"))&gt;0,1,0))</f>
        <v/>
      </c>
      <c r="AC162">
        <f>IF(M162&lt;&gt;"X",0,IF(IF($D162="",0,COUNTIFS('Menú y alérgenos'!$C$13:$C$62,$D162,'Menú y alérgenos'!$J$13:$J$62,"X"))+IF($E162="",0,COUNTIFS('Menú y alérgenos'!$C$13:$C$62,$E162,'Menú y alérgenos'!$J$13:$J$62,"X"))+IF($F162="",0,COUNTIFS('Menú y alérgenos'!$C$13:$C$62,$F162,'Menú y alérgenos'!$J$13:$J$62,"X"))&gt;0,1,0))</f>
        <v/>
      </c>
      <c r="AD162">
        <f>IF(N162&lt;&gt;"X",0,IF(IF($D162="",0,COUNTIFS('Menú y alérgenos'!$C$13:$C$62,$D162,'Menú y alérgenos'!$K$13:$K$62,"X"))+IF($E162="",0,COUNTIFS('Menú y alérgenos'!$C$13:$C$62,$E162,'Menú y alérgenos'!$K$13:$K$62,"X"))+IF($F162="",0,COUNTIFS('Menú y alérgenos'!$C$13:$C$62,$F162,'Menú y alérgenos'!$K$13:$K$62,"X"))&gt;0,1,0))</f>
        <v/>
      </c>
      <c r="AE162">
        <f>IF(O162&lt;&gt;"X",0,IF(IF($D162="",0,COUNTIFS('Menú y alérgenos'!$C$13:$C$62,$D162,'Menú y alérgenos'!$L$13:$L$62,"X"))+IF($E162="",0,COUNTIFS('Menú y alérgenos'!$C$13:$C$62,$E162,'Menú y alérgenos'!$L$13:$L$62,"X"))+IF($F162="",0,COUNTIFS('Menú y alérgenos'!$C$13:$C$62,$F162,'Menú y alérgenos'!$L$13:$L$62,"X"))&gt;0,1,0))</f>
        <v/>
      </c>
      <c r="AF162">
        <f>IF(P162&lt;&gt;"X",0,IF(IF($D162="",0,COUNTIFS('Menú y alérgenos'!$C$13:$C$62,$D162,'Menú y alérgenos'!$M$13:$M$62,"X"))+IF($E162="",0,COUNTIFS('Menú y alérgenos'!$C$13:$C$62,$E162,'Menú y alérgenos'!$M$13:$M$62,"X"))+IF($F162="",0,COUNTIFS('Menú y alérgenos'!$C$13:$C$62,$F162,'Menú y alérgenos'!$M$13:$M$62,"X"))&gt;0,1,0))</f>
        <v/>
      </c>
      <c r="AG162">
        <f>IF(Q162&lt;&gt;"X",0,IF(IF($D162="",0,COUNTIFS('Menú y alérgenos'!$C$13:$C$62,$D162,'Menú y alérgenos'!$N$13:$N$62,"X"))+IF($E162="",0,COUNTIFS('Menú y alérgenos'!$C$13:$C$62,$E162,'Menú y alérgenos'!$N$13:$N$62,"X"))+IF($F162="",0,COUNTIFS('Menú y alérgenos'!$C$13:$C$62,$F162,'Menú y alérgenos'!$N$13:$N$62,"X"))&gt;0,1,0))</f>
        <v/>
      </c>
      <c r="AH162">
        <f>IF(R162&lt;&gt;"X",0,IF(IF($D162="",0,COUNTIFS('Menú y alérgenos'!$C$13:$C$62,$D162,'Menú y alérgenos'!$O$13:$O$62,"X"))+IF($E162="",0,COUNTIFS('Menú y alérgenos'!$C$13:$C$62,$E162,'Menú y alérgenos'!$O$13:$O$62,"X"))+IF($F162="",0,COUNTIFS('Menú y alérgenos'!$C$13:$C$62,$F162,'Menú y alérgenos'!$O$13:$O$62,"X"))&gt;0,1,0))</f>
        <v/>
      </c>
      <c r="AI162">
        <f>IF(S162&lt;&gt;"X",0,IF(IF($D162="",0,COUNTIFS('Menú y alérgenos'!$C$13:$C$62,$D162,'Menú y alérgenos'!$P$13:$P$62,"X"))+IF($E162="",0,COUNTIFS('Menú y alérgenos'!$C$13:$C$62,$E162,'Menú y alérgenos'!$P$13:$P$62,"X"))+IF($F162="",0,COUNTIFS('Menú y alérgenos'!$C$13:$C$62,$F162,'Menú y alérgenos'!$P$13:$P$62,"X"))&gt;0,1,0))</f>
        <v/>
      </c>
      <c r="AJ162">
        <f>IF(T162&lt;&gt;"X",0,IF(IF($D162="",0,COUNTIFS('Menú y alérgenos'!$C$13:$C$62,$D162,'Menú y alérgenos'!$Q$13:$Q$62,"X"))+IF($E162="",0,COUNTIFS('Menú y alérgenos'!$C$13:$C$62,$E162,'Menú y alérgenos'!$Q$13:$Q$62,"X"))+IF($F162="",0,COUNTIFS('Menú y alérgenos'!$C$13:$C$62,$F162,'Menú y alérgenos'!$Q$13:$Q$62,"X"))&gt;0,1,0))</f>
        <v/>
      </c>
    </row>
    <row r="163">
      <c r="A163" s="14" t="n"/>
      <c r="B163" s="14" t="n"/>
      <c r="C163" s="14" t="n"/>
      <c r="D163" s="14" t="n"/>
      <c r="E163" s="14" t="n"/>
      <c r="F163" s="14" t="n"/>
      <c r="G163" s="22" t="n"/>
      <c r="H163" s="22" t="n"/>
      <c r="I163" s="22" t="n"/>
      <c r="J163" s="22" t="n"/>
      <c r="K163" s="22" t="n"/>
      <c r="L163" s="22" t="n"/>
      <c r="M163" s="22" t="n"/>
      <c r="N163" s="22" t="n"/>
      <c r="O163" s="22" t="n"/>
      <c r="P163" s="22" t="n"/>
      <c r="Q163" s="22" t="n"/>
      <c r="R163" s="22" t="n"/>
      <c r="S163" s="22" t="n"/>
      <c r="T163" s="22" t="n"/>
      <c r="U163" s="14" t="n"/>
      <c r="V163" s="16">
        <f>IF(COUNTA(D163:F163)=0,"",IF(SUM(W163:AJ163)&gt;0,"REVISAR ALÉRGENO","Sin cruce"))</f>
        <v/>
      </c>
      <c r="W163">
        <f>IF(G163&lt;&gt;"X",0,IF(IF($D163="",0,COUNTIFS('Menú y alérgenos'!$C$13:$C$62,$D163,'Menú y alérgenos'!$D$13:$D$62,"X"))+IF($E163="",0,COUNTIFS('Menú y alérgenos'!$C$13:$C$62,$E163,'Menú y alérgenos'!$D$13:$D$62,"X"))+IF($F163="",0,COUNTIFS('Menú y alérgenos'!$C$13:$C$62,$F163,'Menú y alérgenos'!$D$13:$D$62,"X"))&gt;0,1,0))</f>
        <v/>
      </c>
      <c r="X163">
        <f>IF(H163&lt;&gt;"X",0,IF(IF($D163="",0,COUNTIFS('Menú y alérgenos'!$C$13:$C$62,$D163,'Menú y alérgenos'!$E$13:$E$62,"X"))+IF($E163="",0,COUNTIFS('Menú y alérgenos'!$C$13:$C$62,$E163,'Menú y alérgenos'!$E$13:$E$62,"X"))+IF($F163="",0,COUNTIFS('Menú y alérgenos'!$C$13:$C$62,$F163,'Menú y alérgenos'!$E$13:$E$62,"X"))&gt;0,1,0))</f>
        <v/>
      </c>
      <c r="Y163">
        <f>IF(I163&lt;&gt;"X",0,IF(IF($D163="",0,COUNTIFS('Menú y alérgenos'!$C$13:$C$62,$D163,'Menú y alérgenos'!$F$13:$F$62,"X"))+IF($E163="",0,COUNTIFS('Menú y alérgenos'!$C$13:$C$62,$E163,'Menú y alérgenos'!$F$13:$F$62,"X"))+IF($F163="",0,COUNTIFS('Menú y alérgenos'!$C$13:$C$62,$F163,'Menú y alérgenos'!$F$13:$F$62,"X"))&gt;0,1,0))</f>
        <v/>
      </c>
      <c r="Z163">
        <f>IF(J163&lt;&gt;"X",0,IF(IF($D163="",0,COUNTIFS('Menú y alérgenos'!$C$13:$C$62,$D163,'Menú y alérgenos'!$G$13:$G$62,"X"))+IF($E163="",0,COUNTIFS('Menú y alérgenos'!$C$13:$C$62,$E163,'Menú y alérgenos'!$G$13:$G$62,"X"))+IF($F163="",0,COUNTIFS('Menú y alérgenos'!$C$13:$C$62,$F163,'Menú y alérgenos'!$G$13:$G$62,"X"))&gt;0,1,0))</f>
        <v/>
      </c>
      <c r="AA163">
        <f>IF(K163&lt;&gt;"X",0,IF(IF($D163="",0,COUNTIFS('Menú y alérgenos'!$C$13:$C$62,$D163,'Menú y alérgenos'!$H$13:$H$62,"X"))+IF($E163="",0,COUNTIFS('Menú y alérgenos'!$C$13:$C$62,$E163,'Menú y alérgenos'!$H$13:$H$62,"X"))+IF($F163="",0,COUNTIFS('Menú y alérgenos'!$C$13:$C$62,$F163,'Menú y alérgenos'!$H$13:$H$62,"X"))&gt;0,1,0))</f>
        <v/>
      </c>
      <c r="AB163">
        <f>IF(L163&lt;&gt;"X",0,IF(IF($D163="",0,COUNTIFS('Menú y alérgenos'!$C$13:$C$62,$D163,'Menú y alérgenos'!$I$13:$I$62,"X"))+IF($E163="",0,COUNTIFS('Menú y alérgenos'!$C$13:$C$62,$E163,'Menú y alérgenos'!$I$13:$I$62,"X"))+IF($F163="",0,COUNTIFS('Menú y alérgenos'!$C$13:$C$62,$F163,'Menú y alérgenos'!$I$13:$I$62,"X"))&gt;0,1,0))</f>
        <v/>
      </c>
      <c r="AC163">
        <f>IF(M163&lt;&gt;"X",0,IF(IF($D163="",0,COUNTIFS('Menú y alérgenos'!$C$13:$C$62,$D163,'Menú y alérgenos'!$J$13:$J$62,"X"))+IF($E163="",0,COUNTIFS('Menú y alérgenos'!$C$13:$C$62,$E163,'Menú y alérgenos'!$J$13:$J$62,"X"))+IF($F163="",0,COUNTIFS('Menú y alérgenos'!$C$13:$C$62,$F163,'Menú y alérgenos'!$J$13:$J$62,"X"))&gt;0,1,0))</f>
        <v/>
      </c>
      <c r="AD163">
        <f>IF(N163&lt;&gt;"X",0,IF(IF($D163="",0,COUNTIFS('Menú y alérgenos'!$C$13:$C$62,$D163,'Menú y alérgenos'!$K$13:$K$62,"X"))+IF($E163="",0,COUNTIFS('Menú y alérgenos'!$C$13:$C$62,$E163,'Menú y alérgenos'!$K$13:$K$62,"X"))+IF($F163="",0,COUNTIFS('Menú y alérgenos'!$C$13:$C$62,$F163,'Menú y alérgenos'!$K$13:$K$62,"X"))&gt;0,1,0))</f>
        <v/>
      </c>
      <c r="AE163">
        <f>IF(O163&lt;&gt;"X",0,IF(IF($D163="",0,COUNTIFS('Menú y alérgenos'!$C$13:$C$62,$D163,'Menú y alérgenos'!$L$13:$L$62,"X"))+IF($E163="",0,COUNTIFS('Menú y alérgenos'!$C$13:$C$62,$E163,'Menú y alérgenos'!$L$13:$L$62,"X"))+IF($F163="",0,COUNTIFS('Menú y alérgenos'!$C$13:$C$62,$F163,'Menú y alérgenos'!$L$13:$L$62,"X"))&gt;0,1,0))</f>
        <v/>
      </c>
      <c r="AF163">
        <f>IF(P163&lt;&gt;"X",0,IF(IF($D163="",0,COUNTIFS('Menú y alérgenos'!$C$13:$C$62,$D163,'Menú y alérgenos'!$M$13:$M$62,"X"))+IF($E163="",0,COUNTIFS('Menú y alérgenos'!$C$13:$C$62,$E163,'Menú y alérgenos'!$M$13:$M$62,"X"))+IF($F163="",0,COUNTIFS('Menú y alérgenos'!$C$13:$C$62,$F163,'Menú y alérgenos'!$M$13:$M$62,"X"))&gt;0,1,0))</f>
        <v/>
      </c>
      <c r="AG163">
        <f>IF(Q163&lt;&gt;"X",0,IF(IF($D163="",0,COUNTIFS('Menú y alérgenos'!$C$13:$C$62,$D163,'Menú y alérgenos'!$N$13:$N$62,"X"))+IF($E163="",0,COUNTIFS('Menú y alérgenos'!$C$13:$C$62,$E163,'Menú y alérgenos'!$N$13:$N$62,"X"))+IF($F163="",0,COUNTIFS('Menú y alérgenos'!$C$13:$C$62,$F163,'Menú y alérgenos'!$N$13:$N$62,"X"))&gt;0,1,0))</f>
        <v/>
      </c>
      <c r="AH163">
        <f>IF(R163&lt;&gt;"X",0,IF(IF($D163="",0,COUNTIFS('Menú y alérgenos'!$C$13:$C$62,$D163,'Menú y alérgenos'!$O$13:$O$62,"X"))+IF($E163="",0,COUNTIFS('Menú y alérgenos'!$C$13:$C$62,$E163,'Menú y alérgenos'!$O$13:$O$62,"X"))+IF($F163="",0,COUNTIFS('Menú y alérgenos'!$C$13:$C$62,$F163,'Menú y alérgenos'!$O$13:$O$62,"X"))&gt;0,1,0))</f>
        <v/>
      </c>
      <c r="AI163">
        <f>IF(S163&lt;&gt;"X",0,IF(IF($D163="",0,COUNTIFS('Menú y alérgenos'!$C$13:$C$62,$D163,'Menú y alérgenos'!$P$13:$P$62,"X"))+IF($E163="",0,COUNTIFS('Menú y alérgenos'!$C$13:$C$62,$E163,'Menú y alérgenos'!$P$13:$P$62,"X"))+IF($F163="",0,COUNTIFS('Menú y alérgenos'!$C$13:$C$62,$F163,'Menú y alérgenos'!$P$13:$P$62,"X"))&gt;0,1,0))</f>
        <v/>
      </c>
      <c r="AJ163">
        <f>IF(T163&lt;&gt;"X",0,IF(IF($D163="",0,COUNTIFS('Menú y alérgenos'!$C$13:$C$62,$D163,'Menú y alérgenos'!$Q$13:$Q$62,"X"))+IF($E163="",0,COUNTIFS('Menú y alérgenos'!$C$13:$C$62,$E163,'Menú y alérgenos'!$Q$13:$Q$62,"X"))+IF($F163="",0,COUNTIFS('Menú y alérgenos'!$C$13:$C$62,$F163,'Menú y alérgenos'!$Q$13:$Q$62,"X"))&gt;0,1,0))</f>
        <v/>
      </c>
    </row>
    <row r="164">
      <c r="A164" s="14" t="n"/>
      <c r="B164" s="14" t="n"/>
      <c r="C164" s="14" t="n"/>
      <c r="D164" s="14" t="n"/>
      <c r="E164" s="14" t="n"/>
      <c r="F164" s="14" t="n"/>
      <c r="G164" s="22" t="n"/>
      <c r="H164" s="22" t="n"/>
      <c r="I164" s="22" t="n"/>
      <c r="J164" s="22" t="n"/>
      <c r="K164" s="22" t="n"/>
      <c r="L164" s="22" t="n"/>
      <c r="M164" s="22" t="n"/>
      <c r="N164" s="22" t="n"/>
      <c r="O164" s="22" t="n"/>
      <c r="P164" s="22" t="n"/>
      <c r="Q164" s="22" t="n"/>
      <c r="R164" s="22" t="n"/>
      <c r="S164" s="22" t="n"/>
      <c r="T164" s="22" t="n"/>
      <c r="U164" s="14" t="n"/>
      <c r="V164" s="16">
        <f>IF(COUNTA(D164:F164)=0,"",IF(SUM(W164:AJ164)&gt;0,"REVISAR ALÉRGENO","Sin cruce"))</f>
        <v/>
      </c>
      <c r="W164">
        <f>IF(G164&lt;&gt;"X",0,IF(IF($D164="",0,COUNTIFS('Menú y alérgenos'!$C$13:$C$62,$D164,'Menú y alérgenos'!$D$13:$D$62,"X"))+IF($E164="",0,COUNTIFS('Menú y alérgenos'!$C$13:$C$62,$E164,'Menú y alérgenos'!$D$13:$D$62,"X"))+IF($F164="",0,COUNTIFS('Menú y alérgenos'!$C$13:$C$62,$F164,'Menú y alérgenos'!$D$13:$D$62,"X"))&gt;0,1,0))</f>
        <v/>
      </c>
      <c r="X164">
        <f>IF(H164&lt;&gt;"X",0,IF(IF($D164="",0,COUNTIFS('Menú y alérgenos'!$C$13:$C$62,$D164,'Menú y alérgenos'!$E$13:$E$62,"X"))+IF($E164="",0,COUNTIFS('Menú y alérgenos'!$C$13:$C$62,$E164,'Menú y alérgenos'!$E$13:$E$62,"X"))+IF($F164="",0,COUNTIFS('Menú y alérgenos'!$C$13:$C$62,$F164,'Menú y alérgenos'!$E$13:$E$62,"X"))&gt;0,1,0))</f>
        <v/>
      </c>
      <c r="Y164">
        <f>IF(I164&lt;&gt;"X",0,IF(IF($D164="",0,COUNTIFS('Menú y alérgenos'!$C$13:$C$62,$D164,'Menú y alérgenos'!$F$13:$F$62,"X"))+IF($E164="",0,COUNTIFS('Menú y alérgenos'!$C$13:$C$62,$E164,'Menú y alérgenos'!$F$13:$F$62,"X"))+IF($F164="",0,COUNTIFS('Menú y alérgenos'!$C$13:$C$62,$F164,'Menú y alérgenos'!$F$13:$F$62,"X"))&gt;0,1,0))</f>
        <v/>
      </c>
      <c r="Z164">
        <f>IF(J164&lt;&gt;"X",0,IF(IF($D164="",0,COUNTIFS('Menú y alérgenos'!$C$13:$C$62,$D164,'Menú y alérgenos'!$G$13:$G$62,"X"))+IF($E164="",0,COUNTIFS('Menú y alérgenos'!$C$13:$C$62,$E164,'Menú y alérgenos'!$G$13:$G$62,"X"))+IF($F164="",0,COUNTIFS('Menú y alérgenos'!$C$13:$C$62,$F164,'Menú y alérgenos'!$G$13:$G$62,"X"))&gt;0,1,0))</f>
        <v/>
      </c>
      <c r="AA164">
        <f>IF(K164&lt;&gt;"X",0,IF(IF($D164="",0,COUNTIFS('Menú y alérgenos'!$C$13:$C$62,$D164,'Menú y alérgenos'!$H$13:$H$62,"X"))+IF($E164="",0,COUNTIFS('Menú y alérgenos'!$C$13:$C$62,$E164,'Menú y alérgenos'!$H$13:$H$62,"X"))+IF($F164="",0,COUNTIFS('Menú y alérgenos'!$C$13:$C$62,$F164,'Menú y alérgenos'!$H$13:$H$62,"X"))&gt;0,1,0))</f>
        <v/>
      </c>
      <c r="AB164">
        <f>IF(L164&lt;&gt;"X",0,IF(IF($D164="",0,COUNTIFS('Menú y alérgenos'!$C$13:$C$62,$D164,'Menú y alérgenos'!$I$13:$I$62,"X"))+IF($E164="",0,COUNTIFS('Menú y alérgenos'!$C$13:$C$62,$E164,'Menú y alérgenos'!$I$13:$I$62,"X"))+IF($F164="",0,COUNTIFS('Menú y alérgenos'!$C$13:$C$62,$F164,'Menú y alérgenos'!$I$13:$I$62,"X"))&gt;0,1,0))</f>
        <v/>
      </c>
      <c r="AC164">
        <f>IF(M164&lt;&gt;"X",0,IF(IF($D164="",0,COUNTIFS('Menú y alérgenos'!$C$13:$C$62,$D164,'Menú y alérgenos'!$J$13:$J$62,"X"))+IF($E164="",0,COUNTIFS('Menú y alérgenos'!$C$13:$C$62,$E164,'Menú y alérgenos'!$J$13:$J$62,"X"))+IF($F164="",0,COUNTIFS('Menú y alérgenos'!$C$13:$C$62,$F164,'Menú y alérgenos'!$J$13:$J$62,"X"))&gt;0,1,0))</f>
        <v/>
      </c>
      <c r="AD164">
        <f>IF(N164&lt;&gt;"X",0,IF(IF($D164="",0,COUNTIFS('Menú y alérgenos'!$C$13:$C$62,$D164,'Menú y alérgenos'!$K$13:$K$62,"X"))+IF($E164="",0,COUNTIFS('Menú y alérgenos'!$C$13:$C$62,$E164,'Menú y alérgenos'!$K$13:$K$62,"X"))+IF($F164="",0,COUNTIFS('Menú y alérgenos'!$C$13:$C$62,$F164,'Menú y alérgenos'!$K$13:$K$62,"X"))&gt;0,1,0))</f>
        <v/>
      </c>
      <c r="AE164">
        <f>IF(O164&lt;&gt;"X",0,IF(IF($D164="",0,COUNTIFS('Menú y alérgenos'!$C$13:$C$62,$D164,'Menú y alérgenos'!$L$13:$L$62,"X"))+IF($E164="",0,COUNTIFS('Menú y alérgenos'!$C$13:$C$62,$E164,'Menú y alérgenos'!$L$13:$L$62,"X"))+IF($F164="",0,COUNTIFS('Menú y alérgenos'!$C$13:$C$62,$F164,'Menú y alérgenos'!$L$13:$L$62,"X"))&gt;0,1,0))</f>
        <v/>
      </c>
      <c r="AF164">
        <f>IF(P164&lt;&gt;"X",0,IF(IF($D164="",0,COUNTIFS('Menú y alérgenos'!$C$13:$C$62,$D164,'Menú y alérgenos'!$M$13:$M$62,"X"))+IF($E164="",0,COUNTIFS('Menú y alérgenos'!$C$13:$C$62,$E164,'Menú y alérgenos'!$M$13:$M$62,"X"))+IF($F164="",0,COUNTIFS('Menú y alérgenos'!$C$13:$C$62,$F164,'Menú y alérgenos'!$M$13:$M$62,"X"))&gt;0,1,0))</f>
        <v/>
      </c>
      <c r="AG164">
        <f>IF(Q164&lt;&gt;"X",0,IF(IF($D164="",0,COUNTIFS('Menú y alérgenos'!$C$13:$C$62,$D164,'Menú y alérgenos'!$N$13:$N$62,"X"))+IF($E164="",0,COUNTIFS('Menú y alérgenos'!$C$13:$C$62,$E164,'Menú y alérgenos'!$N$13:$N$62,"X"))+IF($F164="",0,COUNTIFS('Menú y alérgenos'!$C$13:$C$62,$F164,'Menú y alérgenos'!$N$13:$N$62,"X"))&gt;0,1,0))</f>
        <v/>
      </c>
      <c r="AH164">
        <f>IF(R164&lt;&gt;"X",0,IF(IF($D164="",0,COUNTIFS('Menú y alérgenos'!$C$13:$C$62,$D164,'Menú y alérgenos'!$O$13:$O$62,"X"))+IF($E164="",0,COUNTIFS('Menú y alérgenos'!$C$13:$C$62,$E164,'Menú y alérgenos'!$O$13:$O$62,"X"))+IF($F164="",0,COUNTIFS('Menú y alérgenos'!$C$13:$C$62,$F164,'Menú y alérgenos'!$O$13:$O$62,"X"))&gt;0,1,0))</f>
        <v/>
      </c>
      <c r="AI164">
        <f>IF(S164&lt;&gt;"X",0,IF(IF($D164="",0,COUNTIFS('Menú y alérgenos'!$C$13:$C$62,$D164,'Menú y alérgenos'!$P$13:$P$62,"X"))+IF($E164="",0,COUNTIFS('Menú y alérgenos'!$C$13:$C$62,$E164,'Menú y alérgenos'!$P$13:$P$62,"X"))+IF($F164="",0,COUNTIFS('Menú y alérgenos'!$C$13:$C$62,$F164,'Menú y alérgenos'!$P$13:$P$62,"X"))&gt;0,1,0))</f>
        <v/>
      </c>
      <c r="AJ164">
        <f>IF(T164&lt;&gt;"X",0,IF(IF($D164="",0,COUNTIFS('Menú y alérgenos'!$C$13:$C$62,$D164,'Menú y alérgenos'!$Q$13:$Q$62,"X"))+IF($E164="",0,COUNTIFS('Menú y alérgenos'!$C$13:$C$62,$E164,'Menú y alérgenos'!$Q$13:$Q$62,"X"))+IF($F164="",0,COUNTIFS('Menú y alérgenos'!$C$13:$C$62,$F164,'Menú y alérgenos'!$Q$13:$Q$62,"X"))&gt;0,1,0))</f>
        <v/>
      </c>
    </row>
    <row r="165">
      <c r="A165" s="14" t="n"/>
      <c r="B165" s="14" t="n"/>
      <c r="C165" s="14" t="n"/>
      <c r="D165" s="14" t="n"/>
      <c r="E165" s="14" t="n"/>
      <c r="F165" s="14" t="n"/>
      <c r="G165" s="22" t="n"/>
      <c r="H165" s="22" t="n"/>
      <c r="I165" s="22" t="n"/>
      <c r="J165" s="22" t="n"/>
      <c r="K165" s="22" t="n"/>
      <c r="L165" s="22" t="n"/>
      <c r="M165" s="22" t="n"/>
      <c r="N165" s="22" t="n"/>
      <c r="O165" s="22" t="n"/>
      <c r="P165" s="22" t="n"/>
      <c r="Q165" s="22" t="n"/>
      <c r="R165" s="22" t="n"/>
      <c r="S165" s="22" t="n"/>
      <c r="T165" s="22" t="n"/>
      <c r="U165" s="14" t="n"/>
      <c r="V165" s="16">
        <f>IF(COUNTA(D165:F165)=0,"",IF(SUM(W165:AJ165)&gt;0,"REVISAR ALÉRGENO","Sin cruce"))</f>
        <v/>
      </c>
      <c r="W165">
        <f>IF(G165&lt;&gt;"X",0,IF(IF($D165="",0,COUNTIFS('Menú y alérgenos'!$C$13:$C$62,$D165,'Menú y alérgenos'!$D$13:$D$62,"X"))+IF($E165="",0,COUNTIFS('Menú y alérgenos'!$C$13:$C$62,$E165,'Menú y alérgenos'!$D$13:$D$62,"X"))+IF($F165="",0,COUNTIFS('Menú y alérgenos'!$C$13:$C$62,$F165,'Menú y alérgenos'!$D$13:$D$62,"X"))&gt;0,1,0))</f>
        <v/>
      </c>
      <c r="X165">
        <f>IF(H165&lt;&gt;"X",0,IF(IF($D165="",0,COUNTIFS('Menú y alérgenos'!$C$13:$C$62,$D165,'Menú y alérgenos'!$E$13:$E$62,"X"))+IF($E165="",0,COUNTIFS('Menú y alérgenos'!$C$13:$C$62,$E165,'Menú y alérgenos'!$E$13:$E$62,"X"))+IF($F165="",0,COUNTIFS('Menú y alérgenos'!$C$13:$C$62,$F165,'Menú y alérgenos'!$E$13:$E$62,"X"))&gt;0,1,0))</f>
        <v/>
      </c>
      <c r="Y165">
        <f>IF(I165&lt;&gt;"X",0,IF(IF($D165="",0,COUNTIFS('Menú y alérgenos'!$C$13:$C$62,$D165,'Menú y alérgenos'!$F$13:$F$62,"X"))+IF($E165="",0,COUNTIFS('Menú y alérgenos'!$C$13:$C$62,$E165,'Menú y alérgenos'!$F$13:$F$62,"X"))+IF($F165="",0,COUNTIFS('Menú y alérgenos'!$C$13:$C$62,$F165,'Menú y alérgenos'!$F$13:$F$62,"X"))&gt;0,1,0))</f>
        <v/>
      </c>
      <c r="Z165">
        <f>IF(J165&lt;&gt;"X",0,IF(IF($D165="",0,COUNTIFS('Menú y alérgenos'!$C$13:$C$62,$D165,'Menú y alérgenos'!$G$13:$G$62,"X"))+IF($E165="",0,COUNTIFS('Menú y alérgenos'!$C$13:$C$62,$E165,'Menú y alérgenos'!$G$13:$G$62,"X"))+IF($F165="",0,COUNTIFS('Menú y alérgenos'!$C$13:$C$62,$F165,'Menú y alérgenos'!$G$13:$G$62,"X"))&gt;0,1,0))</f>
        <v/>
      </c>
      <c r="AA165">
        <f>IF(K165&lt;&gt;"X",0,IF(IF($D165="",0,COUNTIFS('Menú y alérgenos'!$C$13:$C$62,$D165,'Menú y alérgenos'!$H$13:$H$62,"X"))+IF($E165="",0,COUNTIFS('Menú y alérgenos'!$C$13:$C$62,$E165,'Menú y alérgenos'!$H$13:$H$62,"X"))+IF($F165="",0,COUNTIFS('Menú y alérgenos'!$C$13:$C$62,$F165,'Menú y alérgenos'!$H$13:$H$62,"X"))&gt;0,1,0))</f>
        <v/>
      </c>
      <c r="AB165">
        <f>IF(L165&lt;&gt;"X",0,IF(IF($D165="",0,COUNTIFS('Menú y alérgenos'!$C$13:$C$62,$D165,'Menú y alérgenos'!$I$13:$I$62,"X"))+IF($E165="",0,COUNTIFS('Menú y alérgenos'!$C$13:$C$62,$E165,'Menú y alérgenos'!$I$13:$I$62,"X"))+IF($F165="",0,COUNTIFS('Menú y alérgenos'!$C$13:$C$62,$F165,'Menú y alérgenos'!$I$13:$I$62,"X"))&gt;0,1,0))</f>
        <v/>
      </c>
      <c r="AC165">
        <f>IF(M165&lt;&gt;"X",0,IF(IF($D165="",0,COUNTIFS('Menú y alérgenos'!$C$13:$C$62,$D165,'Menú y alérgenos'!$J$13:$J$62,"X"))+IF($E165="",0,COUNTIFS('Menú y alérgenos'!$C$13:$C$62,$E165,'Menú y alérgenos'!$J$13:$J$62,"X"))+IF($F165="",0,COUNTIFS('Menú y alérgenos'!$C$13:$C$62,$F165,'Menú y alérgenos'!$J$13:$J$62,"X"))&gt;0,1,0))</f>
        <v/>
      </c>
      <c r="AD165">
        <f>IF(N165&lt;&gt;"X",0,IF(IF($D165="",0,COUNTIFS('Menú y alérgenos'!$C$13:$C$62,$D165,'Menú y alérgenos'!$K$13:$K$62,"X"))+IF($E165="",0,COUNTIFS('Menú y alérgenos'!$C$13:$C$62,$E165,'Menú y alérgenos'!$K$13:$K$62,"X"))+IF($F165="",0,COUNTIFS('Menú y alérgenos'!$C$13:$C$62,$F165,'Menú y alérgenos'!$K$13:$K$62,"X"))&gt;0,1,0))</f>
        <v/>
      </c>
      <c r="AE165">
        <f>IF(O165&lt;&gt;"X",0,IF(IF($D165="",0,COUNTIFS('Menú y alérgenos'!$C$13:$C$62,$D165,'Menú y alérgenos'!$L$13:$L$62,"X"))+IF($E165="",0,COUNTIFS('Menú y alérgenos'!$C$13:$C$62,$E165,'Menú y alérgenos'!$L$13:$L$62,"X"))+IF($F165="",0,COUNTIFS('Menú y alérgenos'!$C$13:$C$62,$F165,'Menú y alérgenos'!$L$13:$L$62,"X"))&gt;0,1,0))</f>
        <v/>
      </c>
      <c r="AF165">
        <f>IF(P165&lt;&gt;"X",0,IF(IF($D165="",0,COUNTIFS('Menú y alérgenos'!$C$13:$C$62,$D165,'Menú y alérgenos'!$M$13:$M$62,"X"))+IF($E165="",0,COUNTIFS('Menú y alérgenos'!$C$13:$C$62,$E165,'Menú y alérgenos'!$M$13:$M$62,"X"))+IF($F165="",0,COUNTIFS('Menú y alérgenos'!$C$13:$C$62,$F165,'Menú y alérgenos'!$M$13:$M$62,"X"))&gt;0,1,0))</f>
        <v/>
      </c>
      <c r="AG165">
        <f>IF(Q165&lt;&gt;"X",0,IF(IF($D165="",0,COUNTIFS('Menú y alérgenos'!$C$13:$C$62,$D165,'Menú y alérgenos'!$N$13:$N$62,"X"))+IF($E165="",0,COUNTIFS('Menú y alérgenos'!$C$13:$C$62,$E165,'Menú y alérgenos'!$N$13:$N$62,"X"))+IF($F165="",0,COUNTIFS('Menú y alérgenos'!$C$13:$C$62,$F165,'Menú y alérgenos'!$N$13:$N$62,"X"))&gt;0,1,0))</f>
        <v/>
      </c>
      <c r="AH165">
        <f>IF(R165&lt;&gt;"X",0,IF(IF($D165="",0,COUNTIFS('Menú y alérgenos'!$C$13:$C$62,$D165,'Menú y alérgenos'!$O$13:$O$62,"X"))+IF($E165="",0,COUNTIFS('Menú y alérgenos'!$C$13:$C$62,$E165,'Menú y alérgenos'!$O$13:$O$62,"X"))+IF($F165="",0,COUNTIFS('Menú y alérgenos'!$C$13:$C$62,$F165,'Menú y alérgenos'!$O$13:$O$62,"X"))&gt;0,1,0))</f>
        <v/>
      </c>
      <c r="AI165">
        <f>IF(S165&lt;&gt;"X",0,IF(IF($D165="",0,COUNTIFS('Menú y alérgenos'!$C$13:$C$62,$D165,'Menú y alérgenos'!$P$13:$P$62,"X"))+IF($E165="",0,COUNTIFS('Menú y alérgenos'!$C$13:$C$62,$E165,'Menú y alérgenos'!$P$13:$P$62,"X"))+IF($F165="",0,COUNTIFS('Menú y alérgenos'!$C$13:$C$62,$F165,'Menú y alérgenos'!$P$13:$P$62,"X"))&gt;0,1,0))</f>
        <v/>
      </c>
      <c r="AJ165">
        <f>IF(T165&lt;&gt;"X",0,IF(IF($D165="",0,COUNTIFS('Menú y alérgenos'!$C$13:$C$62,$D165,'Menú y alérgenos'!$Q$13:$Q$62,"X"))+IF($E165="",0,COUNTIFS('Menú y alérgenos'!$C$13:$C$62,$E165,'Menú y alérgenos'!$Q$13:$Q$62,"X"))+IF($F165="",0,COUNTIFS('Menú y alérgenos'!$C$13:$C$62,$F165,'Menú y alérgenos'!$Q$13:$Q$62,"X"))&gt;0,1,0))</f>
        <v/>
      </c>
    </row>
    <row r="166">
      <c r="A166" s="14" t="n"/>
      <c r="B166" s="14" t="n"/>
      <c r="C166" s="14" t="n"/>
      <c r="D166" s="14" t="n"/>
      <c r="E166" s="14" t="n"/>
      <c r="F166" s="14" t="n"/>
      <c r="G166" s="22" t="n"/>
      <c r="H166" s="22" t="n"/>
      <c r="I166" s="22" t="n"/>
      <c r="J166" s="22" t="n"/>
      <c r="K166" s="22" t="n"/>
      <c r="L166" s="22" t="n"/>
      <c r="M166" s="22" t="n"/>
      <c r="N166" s="22" t="n"/>
      <c r="O166" s="22" t="n"/>
      <c r="P166" s="22" t="n"/>
      <c r="Q166" s="22" t="n"/>
      <c r="R166" s="22" t="n"/>
      <c r="S166" s="22" t="n"/>
      <c r="T166" s="22" t="n"/>
      <c r="U166" s="14" t="n"/>
      <c r="V166" s="16">
        <f>IF(COUNTA(D166:F166)=0,"",IF(SUM(W166:AJ166)&gt;0,"REVISAR ALÉRGENO","Sin cruce"))</f>
        <v/>
      </c>
      <c r="W166">
        <f>IF(G166&lt;&gt;"X",0,IF(IF($D166="",0,COUNTIFS('Menú y alérgenos'!$C$13:$C$62,$D166,'Menú y alérgenos'!$D$13:$D$62,"X"))+IF($E166="",0,COUNTIFS('Menú y alérgenos'!$C$13:$C$62,$E166,'Menú y alérgenos'!$D$13:$D$62,"X"))+IF($F166="",0,COUNTIFS('Menú y alérgenos'!$C$13:$C$62,$F166,'Menú y alérgenos'!$D$13:$D$62,"X"))&gt;0,1,0))</f>
        <v/>
      </c>
      <c r="X166">
        <f>IF(H166&lt;&gt;"X",0,IF(IF($D166="",0,COUNTIFS('Menú y alérgenos'!$C$13:$C$62,$D166,'Menú y alérgenos'!$E$13:$E$62,"X"))+IF($E166="",0,COUNTIFS('Menú y alérgenos'!$C$13:$C$62,$E166,'Menú y alérgenos'!$E$13:$E$62,"X"))+IF($F166="",0,COUNTIFS('Menú y alérgenos'!$C$13:$C$62,$F166,'Menú y alérgenos'!$E$13:$E$62,"X"))&gt;0,1,0))</f>
        <v/>
      </c>
      <c r="Y166">
        <f>IF(I166&lt;&gt;"X",0,IF(IF($D166="",0,COUNTIFS('Menú y alérgenos'!$C$13:$C$62,$D166,'Menú y alérgenos'!$F$13:$F$62,"X"))+IF($E166="",0,COUNTIFS('Menú y alérgenos'!$C$13:$C$62,$E166,'Menú y alérgenos'!$F$13:$F$62,"X"))+IF($F166="",0,COUNTIFS('Menú y alérgenos'!$C$13:$C$62,$F166,'Menú y alérgenos'!$F$13:$F$62,"X"))&gt;0,1,0))</f>
        <v/>
      </c>
      <c r="Z166">
        <f>IF(J166&lt;&gt;"X",0,IF(IF($D166="",0,COUNTIFS('Menú y alérgenos'!$C$13:$C$62,$D166,'Menú y alérgenos'!$G$13:$G$62,"X"))+IF($E166="",0,COUNTIFS('Menú y alérgenos'!$C$13:$C$62,$E166,'Menú y alérgenos'!$G$13:$G$62,"X"))+IF($F166="",0,COUNTIFS('Menú y alérgenos'!$C$13:$C$62,$F166,'Menú y alérgenos'!$G$13:$G$62,"X"))&gt;0,1,0))</f>
        <v/>
      </c>
      <c r="AA166">
        <f>IF(K166&lt;&gt;"X",0,IF(IF($D166="",0,COUNTIFS('Menú y alérgenos'!$C$13:$C$62,$D166,'Menú y alérgenos'!$H$13:$H$62,"X"))+IF($E166="",0,COUNTIFS('Menú y alérgenos'!$C$13:$C$62,$E166,'Menú y alérgenos'!$H$13:$H$62,"X"))+IF($F166="",0,COUNTIFS('Menú y alérgenos'!$C$13:$C$62,$F166,'Menú y alérgenos'!$H$13:$H$62,"X"))&gt;0,1,0))</f>
        <v/>
      </c>
      <c r="AB166">
        <f>IF(L166&lt;&gt;"X",0,IF(IF($D166="",0,COUNTIFS('Menú y alérgenos'!$C$13:$C$62,$D166,'Menú y alérgenos'!$I$13:$I$62,"X"))+IF($E166="",0,COUNTIFS('Menú y alérgenos'!$C$13:$C$62,$E166,'Menú y alérgenos'!$I$13:$I$62,"X"))+IF($F166="",0,COUNTIFS('Menú y alérgenos'!$C$13:$C$62,$F166,'Menú y alérgenos'!$I$13:$I$62,"X"))&gt;0,1,0))</f>
        <v/>
      </c>
      <c r="AC166">
        <f>IF(M166&lt;&gt;"X",0,IF(IF($D166="",0,COUNTIFS('Menú y alérgenos'!$C$13:$C$62,$D166,'Menú y alérgenos'!$J$13:$J$62,"X"))+IF($E166="",0,COUNTIFS('Menú y alérgenos'!$C$13:$C$62,$E166,'Menú y alérgenos'!$J$13:$J$62,"X"))+IF($F166="",0,COUNTIFS('Menú y alérgenos'!$C$13:$C$62,$F166,'Menú y alérgenos'!$J$13:$J$62,"X"))&gt;0,1,0))</f>
        <v/>
      </c>
      <c r="AD166">
        <f>IF(N166&lt;&gt;"X",0,IF(IF($D166="",0,COUNTIFS('Menú y alérgenos'!$C$13:$C$62,$D166,'Menú y alérgenos'!$K$13:$K$62,"X"))+IF($E166="",0,COUNTIFS('Menú y alérgenos'!$C$13:$C$62,$E166,'Menú y alérgenos'!$K$13:$K$62,"X"))+IF($F166="",0,COUNTIFS('Menú y alérgenos'!$C$13:$C$62,$F166,'Menú y alérgenos'!$K$13:$K$62,"X"))&gt;0,1,0))</f>
        <v/>
      </c>
      <c r="AE166">
        <f>IF(O166&lt;&gt;"X",0,IF(IF($D166="",0,COUNTIFS('Menú y alérgenos'!$C$13:$C$62,$D166,'Menú y alérgenos'!$L$13:$L$62,"X"))+IF($E166="",0,COUNTIFS('Menú y alérgenos'!$C$13:$C$62,$E166,'Menú y alérgenos'!$L$13:$L$62,"X"))+IF($F166="",0,COUNTIFS('Menú y alérgenos'!$C$13:$C$62,$F166,'Menú y alérgenos'!$L$13:$L$62,"X"))&gt;0,1,0))</f>
        <v/>
      </c>
      <c r="AF166">
        <f>IF(P166&lt;&gt;"X",0,IF(IF($D166="",0,COUNTIFS('Menú y alérgenos'!$C$13:$C$62,$D166,'Menú y alérgenos'!$M$13:$M$62,"X"))+IF($E166="",0,COUNTIFS('Menú y alérgenos'!$C$13:$C$62,$E166,'Menú y alérgenos'!$M$13:$M$62,"X"))+IF($F166="",0,COUNTIFS('Menú y alérgenos'!$C$13:$C$62,$F166,'Menú y alérgenos'!$M$13:$M$62,"X"))&gt;0,1,0))</f>
        <v/>
      </c>
      <c r="AG166">
        <f>IF(Q166&lt;&gt;"X",0,IF(IF($D166="",0,COUNTIFS('Menú y alérgenos'!$C$13:$C$62,$D166,'Menú y alérgenos'!$N$13:$N$62,"X"))+IF($E166="",0,COUNTIFS('Menú y alérgenos'!$C$13:$C$62,$E166,'Menú y alérgenos'!$N$13:$N$62,"X"))+IF($F166="",0,COUNTIFS('Menú y alérgenos'!$C$13:$C$62,$F166,'Menú y alérgenos'!$N$13:$N$62,"X"))&gt;0,1,0))</f>
        <v/>
      </c>
      <c r="AH166">
        <f>IF(R166&lt;&gt;"X",0,IF(IF($D166="",0,COUNTIFS('Menú y alérgenos'!$C$13:$C$62,$D166,'Menú y alérgenos'!$O$13:$O$62,"X"))+IF($E166="",0,COUNTIFS('Menú y alérgenos'!$C$13:$C$62,$E166,'Menú y alérgenos'!$O$13:$O$62,"X"))+IF($F166="",0,COUNTIFS('Menú y alérgenos'!$C$13:$C$62,$F166,'Menú y alérgenos'!$O$13:$O$62,"X"))&gt;0,1,0))</f>
        <v/>
      </c>
      <c r="AI166">
        <f>IF(S166&lt;&gt;"X",0,IF(IF($D166="",0,COUNTIFS('Menú y alérgenos'!$C$13:$C$62,$D166,'Menú y alérgenos'!$P$13:$P$62,"X"))+IF($E166="",0,COUNTIFS('Menú y alérgenos'!$C$13:$C$62,$E166,'Menú y alérgenos'!$P$13:$P$62,"X"))+IF($F166="",0,COUNTIFS('Menú y alérgenos'!$C$13:$C$62,$F166,'Menú y alérgenos'!$P$13:$P$62,"X"))&gt;0,1,0))</f>
        <v/>
      </c>
      <c r="AJ166">
        <f>IF(T166&lt;&gt;"X",0,IF(IF($D166="",0,COUNTIFS('Menú y alérgenos'!$C$13:$C$62,$D166,'Menú y alérgenos'!$Q$13:$Q$62,"X"))+IF($E166="",0,COUNTIFS('Menú y alérgenos'!$C$13:$C$62,$E166,'Menú y alérgenos'!$Q$13:$Q$62,"X"))+IF($F166="",0,COUNTIFS('Menú y alérgenos'!$C$13:$C$62,$F166,'Menú y alérgenos'!$Q$13:$Q$62,"X"))&gt;0,1,0))</f>
        <v/>
      </c>
    </row>
    <row r="167">
      <c r="A167" s="14" t="n"/>
      <c r="B167" s="14" t="n"/>
      <c r="C167" s="14" t="n"/>
      <c r="D167" s="14" t="n"/>
      <c r="E167" s="14" t="n"/>
      <c r="F167" s="14" t="n"/>
      <c r="G167" s="22" t="n"/>
      <c r="H167" s="22" t="n"/>
      <c r="I167" s="22" t="n"/>
      <c r="J167" s="22" t="n"/>
      <c r="K167" s="22" t="n"/>
      <c r="L167" s="22" t="n"/>
      <c r="M167" s="22" t="n"/>
      <c r="N167" s="22" t="n"/>
      <c r="O167" s="22" t="n"/>
      <c r="P167" s="22" t="n"/>
      <c r="Q167" s="22" t="n"/>
      <c r="R167" s="22" t="n"/>
      <c r="S167" s="22" t="n"/>
      <c r="T167" s="22" t="n"/>
      <c r="U167" s="14" t="n"/>
      <c r="V167" s="16">
        <f>IF(COUNTA(D167:F167)=0,"",IF(SUM(W167:AJ167)&gt;0,"REVISAR ALÉRGENO","Sin cruce"))</f>
        <v/>
      </c>
      <c r="W167">
        <f>IF(G167&lt;&gt;"X",0,IF(IF($D167="",0,COUNTIFS('Menú y alérgenos'!$C$13:$C$62,$D167,'Menú y alérgenos'!$D$13:$D$62,"X"))+IF($E167="",0,COUNTIFS('Menú y alérgenos'!$C$13:$C$62,$E167,'Menú y alérgenos'!$D$13:$D$62,"X"))+IF($F167="",0,COUNTIFS('Menú y alérgenos'!$C$13:$C$62,$F167,'Menú y alérgenos'!$D$13:$D$62,"X"))&gt;0,1,0))</f>
        <v/>
      </c>
      <c r="X167">
        <f>IF(H167&lt;&gt;"X",0,IF(IF($D167="",0,COUNTIFS('Menú y alérgenos'!$C$13:$C$62,$D167,'Menú y alérgenos'!$E$13:$E$62,"X"))+IF($E167="",0,COUNTIFS('Menú y alérgenos'!$C$13:$C$62,$E167,'Menú y alérgenos'!$E$13:$E$62,"X"))+IF($F167="",0,COUNTIFS('Menú y alérgenos'!$C$13:$C$62,$F167,'Menú y alérgenos'!$E$13:$E$62,"X"))&gt;0,1,0))</f>
        <v/>
      </c>
      <c r="Y167">
        <f>IF(I167&lt;&gt;"X",0,IF(IF($D167="",0,COUNTIFS('Menú y alérgenos'!$C$13:$C$62,$D167,'Menú y alérgenos'!$F$13:$F$62,"X"))+IF($E167="",0,COUNTIFS('Menú y alérgenos'!$C$13:$C$62,$E167,'Menú y alérgenos'!$F$13:$F$62,"X"))+IF($F167="",0,COUNTIFS('Menú y alérgenos'!$C$13:$C$62,$F167,'Menú y alérgenos'!$F$13:$F$62,"X"))&gt;0,1,0))</f>
        <v/>
      </c>
      <c r="Z167">
        <f>IF(J167&lt;&gt;"X",0,IF(IF($D167="",0,COUNTIFS('Menú y alérgenos'!$C$13:$C$62,$D167,'Menú y alérgenos'!$G$13:$G$62,"X"))+IF($E167="",0,COUNTIFS('Menú y alérgenos'!$C$13:$C$62,$E167,'Menú y alérgenos'!$G$13:$G$62,"X"))+IF($F167="",0,COUNTIFS('Menú y alérgenos'!$C$13:$C$62,$F167,'Menú y alérgenos'!$G$13:$G$62,"X"))&gt;0,1,0))</f>
        <v/>
      </c>
      <c r="AA167">
        <f>IF(K167&lt;&gt;"X",0,IF(IF($D167="",0,COUNTIFS('Menú y alérgenos'!$C$13:$C$62,$D167,'Menú y alérgenos'!$H$13:$H$62,"X"))+IF($E167="",0,COUNTIFS('Menú y alérgenos'!$C$13:$C$62,$E167,'Menú y alérgenos'!$H$13:$H$62,"X"))+IF($F167="",0,COUNTIFS('Menú y alérgenos'!$C$13:$C$62,$F167,'Menú y alérgenos'!$H$13:$H$62,"X"))&gt;0,1,0))</f>
        <v/>
      </c>
      <c r="AB167">
        <f>IF(L167&lt;&gt;"X",0,IF(IF($D167="",0,COUNTIFS('Menú y alérgenos'!$C$13:$C$62,$D167,'Menú y alérgenos'!$I$13:$I$62,"X"))+IF($E167="",0,COUNTIFS('Menú y alérgenos'!$C$13:$C$62,$E167,'Menú y alérgenos'!$I$13:$I$62,"X"))+IF($F167="",0,COUNTIFS('Menú y alérgenos'!$C$13:$C$62,$F167,'Menú y alérgenos'!$I$13:$I$62,"X"))&gt;0,1,0))</f>
        <v/>
      </c>
      <c r="AC167">
        <f>IF(M167&lt;&gt;"X",0,IF(IF($D167="",0,COUNTIFS('Menú y alérgenos'!$C$13:$C$62,$D167,'Menú y alérgenos'!$J$13:$J$62,"X"))+IF($E167="",0,COUNTIFS('Menú y alérgenos'!$C$13:$C$62,$E167,'Menú y alérgenos'!$J$13:$J$62,"X"))+IF($F167="",0,COUNTIFS('Menú y alérgenos'!$C$13:$C$62,$F167,'Menú y alérgenos'!$J$13:$J$62,"X"))&gt;0,1,0))</f>
        <v/>
      </c>
      <c r="AD167">
        <f>IF(N167&lt;&gt;"X",0,IF(IF($D167="",0,COUNTIFS('Menú y alérgenos'!$C$13:$C$62,$D167,'Menú y alérgenos'!$K$13:$K$62,"X"))+IF($E167="",0,COUNTIFS('Menú y alérgenos'!$C$13:$C$62,$E167,'Menú y alérgenos'!$K$13:$K$62,"X"))+IF($F167="",0,COUNTIFS('Menú y alérgenos'!$C$13:$C$62,$F167,'Menú y alérgenos'!$K$13:$K$62,"X"))&gt;0,1,0))</f>
        <v/>
      </c>
      <c r="AE167">
        <f>IF(O167&lt;&gt;"X",0,IF(IF($D167="",0,COUNTIFS('Menú y alérgenos'!$C$13:$C$62,$D167,'Menú y alérgenos'!$L$13:$L$62,"X"))+IF($E167="",0,COUNTIFS('Menú y alérgenos'!$C$13:$C$62,$E167,'Menú y alérgenos'!$L$13:$L$62,"X"))+IF($F167="",0,COUNTIFS('Menú y alérgenos'!$C$13:$C$62,$F167,'Menú y alérgenos'!$L$13:$L$62,"X"))&gt;0,1,0))</f>
        <v/>
      </c>
      <c r="AF167">
        <f>IF(P167&lt;&gt;"X",0,IF(IF($D167="",0,COUNTIFS('Menú y alérgenos'!$C$13:$C$62,$D167,'Menú y alérgenos'!$M$13:$M$62,"X"))+IF($E167="",0,COUNTIFS('Menú y alérgenos'!$C$13:$C$62,$E167,'Menú y alérgenos'!$M$13:$M$62,"X"))+IF($F167="",0,COUNTIFS('Menú y alérgenos'!$C$13:$C$62,$F167,'Menú y alérgenos'!$M$13:$M$62,"X"))&gt;0,1,0))</f>
        <v/>
      </c>
      <c r="AG167">
        <f>IF(Q167&lt;&gt;"X",0,IF(IF($D167="",0,COUNTIFS('Menú y alérgenos'!$C$13:$C$62,$D167,'Menú y alérgenos'!$N$13:$N$62,"X"))+IF($E167="",0,COUNTIFS('Menú y alérgenos'!$C$13:$C$62,$E167,'Menú y alérgenos'!$N$13:$N$62,"X"))+IF($F167="",0,COUNTIFS('Menú y alérgenos'!$C$13:$C$62,$F167,'Menú y alérgenos'!$N$13:$N$62,"X"))&gt;0,1,0))</f>
        <v/>
      </c>
      <c r="AH167">
        <f>IF(R167&lt;&gt;"X",0,IF(IF($D167="",0,COUNTIFS('Menú y alérgenos'!$C$13:$C$62,$D167,'Menú y alérgenos'!$O$13:$O$62,"X"))+IF($E167="",0,COUNTIFS('Menú y alérgenos'!$C$13:$C$62,$E167,'Menú y alérgenos'!$O$13:$O$62,"X"))+IF($F167="",0,COUNTIFS('Menú y alérgenos'!$C$13:$C$62,$F167,'Menú y alérgenos'!$O$13:$O$62,"X"))&gt;0,1,0))</f>
        <v/>
      </c>
      <c r="AI167">
        <f>IF(S167&lt;&gt;"X",0,IF(IF($D167="",0,COUNTIFS('Menú y alérgenos'!$C$13:$C$62,$D167,'Menú y alérgenos'!$P$13:$P$62,"X"))+IF($E167="",0,COUNTIFS('Menú y alérgenos'!$C$13:$C$62,$E167,'Menú y alérgenos'!$P$13:$P$62,"X"))+IF($F167="",0,COUNTIFS('Menú y alérgenos'!$C$13:$C$62,$F167,'Menú y alérgenos'!$P$13:$P$62,"X"))&gt;0,1,0))</f>
        <v/>
      </c>
      <c r="AJ167">
        <f>IF(T167&lt;&gt;"X",0,IF(IF($D167="",0,COUNTIFS('Menú y alérgenos'!$C$13:$C$62,$D167,'Menú y alérgenos'!$Q$13:$Q$62,"X"))+IF($E167="",0,COUNTIFS('Menú y alérgenos'!$C$13:$C$62,$E167,'Menú y alérgenos'!$Q$13:$Q$62,"X"))+IF($F167="",0,COUNTIFS('Menú y alérgenos'!$C$13:$C$62,$F167,'Menú y alérgenos'!$Q$13:$Q$62,"X"))&gt;0,1,0))</f>
        <v/>
      </c>
    </row>
    <row r="168">
      <c r="A168" s="14" t="n"/>
      <c r="B168" s="14" t="n"/>
      <c r="C168" s="14" t="n"/>
      <c r="D168" s="14" t="n"/>
      <c r="E168" s="14" t="n"/>
      <c r="F168" s="14" t="n"/>
      <c r="G168" s="22" t="n"/>
      <c r="H168" s="22" t="n"/>
      <c r="I168" s="22" t="n"/>
      <c r="J168" s="22" t="n"/>
      <c r="K168" s="22" t="n"/>
      <c r="L168" s="22" t="n"/>
      <c r="M168" s="22" t="n"/>
      <c r="N168" s="22" t="n"/>
      <c r="O168" s="22" t="n"/>
      <c r="P168" s="22" t="n"/>
      <c r="Q168" s="22" t="n"/>
      <c r="R168" s="22" t="n"/>
      <c r="S168" s="22" t="n"/>
      <c r="T168" s="22" t="n"/>
      <c r="U168" s="14" t="n"/>
      <c r="V168" s="16">
        <f>IF(COUNTA(D168:F168)=0,"",IF(SUM(W168:AJ168)&gt;0,"REVISAR ALÉRGENO","Sin cruce"))</f>
        <v/>
      </c>
      <c r="W168">
        <f>IF(G168&lt;&gt;"X",0,IF(IF($D168="",0,COUNTIFS('Menú y alérgenos'!$C$13:$C$62,$D168,'Menú y alérgenos'!$D$13:$D$62,"X"))+IF($E168="",0,COUNTIFS('Menú y alérgenos'!$C$13:$C$62,$E168,'Menú y alérgenos'!$D$13:$D$62,"X"))+IF($F168="",0,COUNTIFS('Menú y alérgenos'!$C$13:$C$62,$F168,'Menú y alérgenos'!$D$13:$D$62,"X"))&gt;0,1,0))</f>
        <v/>
      </c>
      <c r="X168">
        <f>IF(H168&lt;&gt;"X",0,IF(IF($D168="",0,COUNTIFS('Menú y alérgenos'!$C$13:$C$62,$D168,'Menú y alérgenos'!$E$13:$E$62,"X"))+IF($E168="",0,COUNTIFS('Menú y alérgenos'!$C$13:$C$62,$E168,'Menú y alérgenos'!$E$13:$E$62,"X"))+IF($F168="",0,COUNTIFS('Menú y alérgenos'!$C$13:$C$62,$F168,'Menú y alérgenos'!$E$13:$E$62,"X"))&gt;0,1,0))</f>
        <v/>
      </c>
      <c r="Y168">
        <f>IF(I168&lt;&gt;"X",0,IF(IF($D168="",0,COUNTIFS('Menú y alérgenos'!$C$13:$C$62,$D168,'Menú y alérgenos'!$F$13:$F$62,"X"))+IF($E168="",0,COUNTIFS('Menú y alérgenos'!$C$13:$C$62,$E168,'Menú y alérgenos'!$F$13:$F$62,"X"))+IF($F168="",0,COUNTIFS('Menú y alérgenos'!$C$13:$C$62,$F168,'Menú y alérgenos'!$F$13:$F$62,"X"))&gt;0,1,0))</f>
        <v/>
      </c>
      <c r="Z168">
        <f>IF(J168&lt;&gt;"X",0,IF(IF($D168="",0,COUNTIFS('Menú y alérgenos'!$C$13:$C$62,$D168,'Menú y alérgenos'!$G$13:$G$62,"X"))+IF($E168="",0,COUNTIFS('Menú y alérgenos'!$C$13:$C$62,$E168,'Menú y alérgenos'!$G$13:$G$62,"X"))+IF($F168="",0,COUNTIFS('Menú y alérgenos'!$C$13:$C$62,$F168,'Menú y alérgenos'!$G$13:$G$62,"X"))&gt;0,1,0))</f>
        <v/>
      </c>
      <c r="AA168">
        <f>IF(K168&lt;&gt;"X",0,IF(IF($D168="",0,COUNTIFS('Menú y alérgenos'!$C$13:$C$62,$D168,'Menú y alérgenos'!$H$13:$H$62,"X"))+IF($E168="",0,COUNTIFS('Menú y alérgenos'!$C$13:$C$62,$E168,'Menú y alérgenos'!$H$13:$H$62,"X"))+IF($F168="",0,COUNTIFS('Menú y alérgenos'!$C$13:$C$62,$F168,'Menú y alérgenos'!$H$13:$H$62,"X"))&gt;0,1,0))</f>
        <v/>
      </c>
      <c r="AB168">
        <f>IF(L168&lt;&gt;"X",0,IF(IF($D168="",0,COUNTIFS('Menú y alérgenos'!$C$13:$C$62,$D168,'Menú y alérgenos'!$I$13:$I$62,"X"))+IF($E168="",0,COUNTIFS('Menú y alérgenos'!$C$13:$C$62,$E168,'Menú y alérgenos'!$I$13:$I$62,"X"))+IF($F168="",0,COUNTIFS('Menú y alérgenos'!$C$13:$C$62,$F168,'Menú y alérgenos'!$I$13:$I$62,"X"))&gt;0,1,0))</f>
        <v/>
      </c>
      <c r="AC168">
        <f>IF(M168&lt;&gt;"X",0,IF(IF($D168="",0,COUNTIFS('Menú y alérgenos'!$C$13:$C$62,$D168,'Menú y alérgenos'!$J$13:$J$62,"X"))+IF($E168="",0,COUNTIFS('Menú y alérgenos'!$C$13:$C$62,$E168,'Menú y alérgenos'!$J$13:$J$62,"X"))+IF($F168="",0,COUNTIFS('Menú y alérgenos'!$C$13:$C$62,$F168,'Menú y alérgenos'!$J$13:$J$62,"X"))&gt;0,1,0))</f>
        <v/>
      </c>
      <c r="AD168">
        <f>IF(N168&lt;&gt;"X",0,IF(IF($D168="",0,COUNTIFS('Menú y alérgenos'!$C$13:$C$62,$D168,'Menú y alérgenos'!$K$13:$K$62,"X"))+IF($E168="",0,COUNTIFS('Menú y alérgenos'!$C$13:$C$62,$E168,'Menú y alérgenos'!$K$13:$K$62,"X"))+IF($F168="",0,COUNTIFS('Menú y alérgenos'!$C$13:$C$62,$F168,'Menú y alérgenos'!$K$13:$K$62,"X"))&gt;0,1,0))</f>
        <v/>
      </c>
      <c r="AE168">
        <f>IF(O168&lt;&gt;"X",0,IF(IF($D168="",0,COUNTIFS('Menú y alérgenos'!$C$13:$C$62,$D168,'Menú y alérgenos'!$L$13:$L$62,"X"))+IF($E168="",0,COUNTIFS('Menú y alérgenos'!$C$13:$C$62,$E168,'Menú y alérgenos'!$L$13:$L$62,"X"))+IF($F168="",0,COUNTIFS('Menú y alérgenos'!$C$13:$C$62,$F168,'Menú y alérgenos'!$L$13:$L$62,"X"))&gt;0,1,0))</f>
        <v/>
      </c>
      <c r="AF168">
        <f>IF(P168&lt;&gt;"X",0,IF(IF($D168="",0,COUNTIFS('Menú y alérgenos'!$C$13:$C$62,$D168,'Menú y alérgenos'!$M$13:$M$62,"X"))+IF($E168="",0,COUNTIFS('Menú y alérgenos'!$C$13:$C$62,$E168,'Menú y alérgenos'!$M$13:$M$62,"X"))+IF($F168="",0,COUNTIFS('Menú y alérgenos'!$C$13:$C$62,$F168,'Menú y alérgenos'!$M$13:$M$62,"X"))&gt;0,1,0))</f>
        <v/>
      </c>
      <c r="AG168">
        <f>IF(Q168&lt;&gt;"X",0,IF(IF($D168="",0,COUNTIFS('Menú y alérgenos'!$C$13:$C$62,$D168,'Menú y alérgenos'!$N$13:$N$62,"X"))+IF($E168="",0,COUNTIFS('Menú y alérgenos'!$C$13:$C$62,$E168,'Menú y alérgenos'!$N$13:$N$62,"X"))+IF($F168="",0,COUNTIFS('Menú y alérgenos'!$C$13:$C$62,$F168,'Menú y alérgenos'!$N$13:$N$62,"X"))&gt;0,1,0))</f>
        <v/>
      </c>
      <c r="AH168">
        <f>IF(R168&lt;&gt;"X",0,IF(IF($D168="",0,COUNTIFS('Menú y alérgenos'!$C$13:$C$62,$D168,'Menú y alérgenos'!$O$13:$O$62,"X"))+IF($E168="",0,COUNTIFS('Menú y alérgenos'!$C$13:$C$62,$E168,'Menú y alérgenos'!$O$13:$O$62,"X"))+IF($F168="",0,COUNTIFS('Menú y alérgenos'!$C$13:$C$62,$F168,'Menú y alérgenos'!$O$13:$O$62,"X"))&gt;0,1,0))</f>
        <v/>
      </c>
      <c r="AI168">
        <f>IF(S168&lt;&gt;"X",0,IF(IF($D168="",0,COUNTIFS('Menú y alérgenos'!$C$13:$C$62,$D168,'Menú y alérgenos'!$P$13:$P$62,"X"))+IF($E168="",0,COUNTIFS('Menú y alérgenos'!$C$13:$C$62,$E168,'Menú y alérgenos'!$P$13:$P$62,"X"))+IF($F168="",0,COUNTIFS('Menú y alérgenos'!$C$13:$C$62,$F168,'Menú y alérgenos'!$P$13:$P$62,"X"))&gt;0,1,0))</f>
        <v/>
      </c>
      <c r="AJ168">
        <f>IF(T168&lt;&gt;"X",0,IF(IF($D168="",0,COUNTIFS('Menú y alérgenos'!$C$13:$C$62,$D168,'Menú y alérgenos'!$Q$13:$Q$62,"X"))+IF($E168="",0,COUNTIFS('Menú y alérgenos'!$C$13:$C$62,$E168,'Menú y alérgenos'!$Q$13:$Q$62,"X"))+IF($F168="",0,COUNTIFS('Menú y alérgenos'!$C$13:$C$62,$F168,'Menú y alérgenos'!$Q$13:$Q$62,"X"))&gt;0,1,0))</f>
        <v/>
      </c>
    </row>
    <row r="169">
      <c r="A169" s="14" t="n"/>
      <c r="B169" s="14" t="n"/>
      <c r="C169" s="14" t="n"/>
      <c r="D169" s="14" t="n"/>
      <c r="E169" s="14" t="n"/>
      <c r="F169" s="14" t="n"/>
      <c r="G169" s="22" t="n"/>
      <c r="H169" s="22" t="n"/>
      <c r="I169" s="22" t="n"/>
      <c r="J169" s="22" t="n"/>
      <c r="K169" s="22" t="n"/>
      <c r="L169" s="22" t="n"/>
      <c r="M169" s="22" t="n"/>
      <c r="N169" s="22" t="n"/>
      <c r="O169" s="22" t="n"/>
      <c r="P169" s="22" t="n"/>
      <c r="Q169" s="22" t="n"/>
      <c r="R169" s="22" t="n"/>
      <c r="S169" s="22" t="n"/>
      <c r="T169" s="22" t="n"/>
      <c r="U169" s="14" t="n"/>
      <c r="V169" s="16">
        <f>IF(COUNTA(D169:F169)=0,"",IF(SUM(W169:AJ169)&gt;0,"REVISAR ALÉRGENO","Sin cruce"))</f>
        <v/>
      </c>
      <c r="W169">
        <f>IF(G169&lt;&gt;"X",0,IF(IF($D169="",0,COUNTIFS('Menú y alérgenos'!$C$13:$C$62,$D169,'Menú y alérgenos'!$D$13:$D$62,"X"))+IF($E169="",0,COUNTIFS('Menú y alérgenos'!$C$13:$C$62,$E169,'Menú y alérgenos'!$D$13:$D$62,"X"))+IF($F169="",0,COUNTIFS('Menú y alérgenos'!$C$13:$C$62,$F169,'Menú y alérgenos'!$D$13:$D$62,"X"))&gt;0,1,0))</f>
        <v/>
      </c>
      <c r="X169">
        <f>IF(H169&lt;&gt;"X",0,IF(IF($D169="",0,COUNTIFS('Menú y alérgenos'!$C$13:$C$62,$D169,'Menú y alérgenos'!$E$13:$E$62,"X"))+IF($E169="",0,COUNTIFS('Menú y alérgenos'!$C$13:$C$62,$E169,'Menú y alérgenos'!$E$13:$E$62,"X"))+IF($F169="",0,COUNTIFS('Menú y alérgenos'!$C$13:$C$62,$F169,'Menú y alérgenos'!$E$13:$E$62,"X"))&gt;0,1,0))</f>
        <v/>
      </c>
      <c r="Y169">
        <f>IF(I169&lt;&gt;"X",0,IF(IF($D169="",0,COUNTIFS('Menú y alérgenos'!$C$13:$C$62,$D169,'Menú y alérgenos'!$F$13:$F$62,"X"))+IF($E169="",0,COUNTIFS('Menú y alérgenos'!$C$13:$C$62,$E169,'Menú y alérgenos'!$F$13:$F$62,"X"))+IF($F169="",0,COUNTIFS('Menú y alérgenos'!$C$13:$C$62,$F169,'Menú y alérgenos'!$F$13:$F$62,"X"))&gt;0,1,0))</f>
        <v/>
      </c>
      <c r="Z169">
        <f>IF(J169&lt;&gt;"X",0,IF(IF($D169="",0,COUNTIFS('Menú y alérgenos'!$C$13:$C$62,$D169,'Menú y alérgenos'!$G$13:$G$62,"X"))+IF($E169="",0,COUNTIFS('Menú y alérgenos'!$C$13:$C$62,$E169,'Menú y alérgenos'!$G$13:$G$62,"X"))+IF($F169="",0,COUNTIFS('Menú y alérgenos'!$C$13:$C$62,$F169,'Menú y alérgenos'!$G$13:$G$62,"X"))&gt;0,1,0))</f>
        <v/>
      </c>
      <c r="AA169">
        <f>IF(K169&lt;&gt;"X",0,IF(IF($D169="",0,COUNTIFS('Menú y alérgenos'!$C$13:$C$62,$D169,'Menú y alérgenos'!$H$13:$H$62,"X"))+IF($E169="",0,COUNTIFS('Menú y alérgenos'!$C$13:$C$62,$E169,'Menú y alérgenos'!$H$13:$H$62,"X"))+IF($F169="",0,COUNTIFS('Menú y alérgenos'!$C$13:$C$62,$F169,'Menú y alérgenos'!$H$13:$H$62,"X"))&gt;0,1,0))</f>
        <v/>
      </c>
      <c r="AB169">
        <f>IF(L169&lt;&gt;"X",0,IF(IF($D169="",0,COUNTIFS('Menú y alérgenos'!$C$13:$C$62,$D169,'Menú y alérgenos'!$I$13:$I$62,"X"))+IF($E169="",0,COUNTIFS('Menú y alérgenos'!$C$13:$C$62,$E169,'Menú y alérgenos'!$I$13:$I$62,"X"))+IF($F169="",0,COUNTIFS('Menú y alérgenos'!$C$13:$C$62,$F169,'Menú y alérgenos'!$I$13:$I$62,"X"))&gt;0,1,0))</f>
        <v/>
      </c>
      <c r="AC169">
        <f>IF(M169&lt;&gt;"X",0,IF(IF($D169="",0,COUNTIFS('Menú y alérgenos'!$C$13:$C$62,$D169,'Menú y alérgenos'!$J$13:$J$62,"X"))+IF($E169="",0,COUNTIFS('Menú y alérgenos'!$C$13:$C$62,$E169,'Menú y alérgenos'!$J$13:$J$62,"X"))+IF($F169="",0,COUNTIFS('Menú y alérgenos'!$C$13:$C$62,$F169,'Menú y alérgenos'!$J$13:$J$62,"X"))&gt;0,1,0))</f>
        <v/>
      </c>
      <c r="AD169">
        <f>IF(N169&lt;&gt;"X",0,IF(IF($D169="",0,COUNTIFS('Menú y alérgenos'!$C$13:$C$62,$D169,'Menú y alérgenos'!$K$13:$K$62,"X"))+IF($E169="",0,COUNTIFS('Menú y alérgenos'!$C$13:$C$62,$E169,'Menú y alérgenos'!$K$13:$K$62,"X"))+IF($F169="",0,COUNTIFS('Menú y alérgenos'!$C$13:$C$62,$F169,'Menú y alérgenos'!$K$13:$K$62,"X"))&gt;0,1,0))</f>
        <v/>
      </c>
      <c r="AE169">
        <f>IF(O169&lt;&gt;"X",0,IF(IF($D169="",0,COUNTIFS('Menú y alérgenos'!$C$13:$C$62,$D169,'Menú y alérgenos'!$L$13:$L$62,"X"))+IF($E169="",0,COUNTIFS('Menú y alérgenos'!$C$13:$C$62,$E169,'Menú y alérgenos'!$L$13:$L$62,"X"))+IF($F169="",0,COUNTIFS('Menú y alérgenos'!$C$13:$C$62,$F169,'Menú y alérgenos'!$L$13:$L$62,"X"))&gt;0,1,0))</f>
        <v/>
      </c>
      <c r="AF169">
        <f>IF(P169&lt;&gt;"X",0,IF(IF($D169="",0,COUNTIFS('Menú y alérgenos'!$C$13:$C$62,$D169,'Menú y alérgenos'!$M$13:$M$62,"X"))+IF($E169="",0,COUNTIFS('Menú y alérgenos'!$C$13:$C$62,$E169,'Menú y alérgenos'!$M$13:$M$62,"X"))+IF($F169="",0,COUNTIFS('Menú y alérgenos'!$C$13:$C$62,$F169,'Menú y alérgenos'!$M$13:$M$62,"X"))&gt;0,1,0))</f>
        <v/>
      </c>
      <c r="AG169">
        <f>IF(Q169&lt;&gt;"X",0,IF(IF($D169="",0,COUNTIFS('Menú y alérgenos'!$C$13:$C$62,$D169,'Menú y alérgenos'!$N$13:$N$62,"X"))+IF($E169="",0,COUNTIFS('Menú y alérgenos'!$C$13:$C$62,$E169,'Menú y alérgenos'!$N$13:$N$62,"X"))+IF($F169="",0,COUNTIFS('Menú y alérgenos'!$C$13:$C$62,$F169,'Menú y alérgenos'!$N$13:$N$62,"X"))&gt;0,1,0))</f>
        <v/>
      </c>
      <c r="AH169">
        <f>IF(R169&lt;&gt;"X",0,IF(IF($D169="",0,COUNTIFS('Menú y alérgenos'!$C$13:$C$62,$D169,'Menú y alérgenos'!$O$13:$O$62,"X"))+IF($E169="",0,COUNTIFS('Menú y alérgenos'!$C$13:$C$62,$E169,'Menú y alérgenos'!$O$13:$O$62,"X"))+IF($F169="",0,COUNTIFS('Menú y alérgenos'!$C$13:$C$62,$F169,'Menú y alérgenos'!$O$13:$O$62,"X"))&gt;0,1,0))</f>
        <v/>
      </c>
      <c r="AI169">
        <f>IF(S169&lt;&gt;"X",0,IF(IF($D169="",0,COUNTIFS('Menú y alérgenos'!$C$13:$C$62,$D169,'Menú y alérgenos'!$P$13:$P$62,"X"))+IF($E169="",0,COUNTIFS('Menú y alérgenos'!$C$13:$C$62,$E169,'Menú y alérgenos'!$P$13:$P$62,"X"))+IF($F169="",0,COUNTIFS('Menú y alérgenos'!$C$13:$C$62,$F169,'Menú y alérgenos'!$P$13:$P$62,"X"))&gt;0,1,0))</f>
        <v/>
      </c>
      <c r="AJ169">
        <f>IF(T169&lt;&gt;"X",0,IF(IF($D169="",0,COUNTIFS('Menú y alérgenos'!$C$13:$C$62,$D169,'Menú y alérgenos'!$Q$13:$Q$62,"X"))+IF($E169="",0,COUNTIFS('Menú y alérgenos'!$C$13:$C$62,$E169,'Menú y alérgenos'!$Q$13:$Q$62,"X"))+IF($F169="",0,COUNTIFS('Menú y alérgenos'!$C$13:$C$62,$F169,'Menú y alérgenos'!$Q$13:$Q$62,"X"))&gt;0,1,0))</f>
        <v/>
      </c>
    </row>
    <row r="170">
      <c r="A170" s="14" t="n"/>
      <c r="B170" s="14" t="n"/>
      <c r="C170" s="14" t="n"/>
      <c r="D170" s="14" t="n"/>
      <c r="E170" s="14" t="n"/>
      <c r="F170" s="14" t="n"/>
      <c r="G170" s="22" t="n"/>
      <c r="H170" s="22" t="n"/>
      <c r="I170" s="22" t="n"/>
      <c r="J170" s="22" t="n"/>
      <c r="K170" s="22" t="n"/>
      <c r="L170" s="22" t="n"/>
      <c r="M170" s="22" t="n"/>
      <c r="N170" s="22" t="n"/>
      <c r="O170" s="22" t="n"/>
      <c r="P170" s="22" t="n"/>
      <c r="Q170" s="22" t="n"/>
      <c r="R170" s="22" t="n"/>
      <c r="S170" s="22" t="n"/>
      <c r="T170" s="22" t="n"/>
      <c r="U170" s="14" t="n"/>
      <c r="V170" s="16">
        <f>IF(COUNTA(D170:F170)=0,"",IF(SUM(W170:AJ170)&gt;0,"REVISAR ALÉRGENO","Sin cruce"))</f>
        <v/>
      </c>
      <c r="W170">
        <f>IF(G170&lt;&gt;"X",0,IF(IF($D170="",0,COUNTIFS('Menú y alérgenos'!$C$13:$C$62,$D170,'Menú y alérgenos'!$D$13:$D$62,"X"))+IF($E170="",0,COUNTIFS('Menú y alérgenos'!$C$13:$C$62,$E170,'Menú y alérgenos'!$D$13:$D$62,"X"))+IF($F170="",0,COUNTIFS('Menú y alérgenos'!$C$13:$C$62,$F170,'Menú y alérgenos'!$D$13:$D$62,"X"))&gt;0,1,0))</f>
        <v/>
      </c>
      <c r="X170">
        <f>IF(H170&lt;&gt;"X",0,IF(IF($D170="",0,COUNTIFS('Menú y alérgenos'!$C$13:$C$62,$D170,'Menú y alérgenos'!$E$13:$E$62,"X"))+IF($E170="",0,COUNTIFS('Menú y alérgenos'!$C$13:$C$62,$E170,'Menú y alérgenos'!$E$13:$E$62,"X"))+IF($F170="",0,COUNTIFS('Menú y alérgenos'!$C$13:$C$62,$F170,'Menú y alérgenos'!$E$13:$E$62,"X"))&gt;0,1,0))</f>
        <v/>
      </c>
      <c r="Y170">
        <f>IF(I170&lt;&gt;"X",0,IF(IF($D170="",0,COUNTIFS('Menú y alérgenos'!$C$13:$C$62,$D170,'Menú y alérgenos'!$F$13:$F$62,"X"))+IF($E170="",0,COUNTIFS('Menú y alérgenos'!$C$13:$C$62,$E170,'Menú y alérgenos'!$F$13:$F$62,"X"))+IF($F170="",0,COUNTIFS('Menú y alérgenos'!$C$13:$C$62,$F170,'Menú y alérgenos'!$F$13:$F$62,"X"))&gt;0,1,0))</f>
        <v/>
      </c>
      <c r="Z170">
        <f>IF(J170&lt;&gt;"X",0,IF(IF($D170="",0,COUNTIFS('Menú y alérgenos'!$C$13:$C$62,$D170,'Menú y alérgenos'!$G$13:$G$62,"X"))+IF($E170="",0,COUNTIFS('Menú y alérgenos'!$C$13:$C$62,$E170,'Menú y alérgenos'!$G$13:$G$62,"X"))+IF($F170="",0,COUNTIFS('Menú y alérgenos'!$C$13:$C$62,$F170,'Menú y alérgenos'!$G$13:$G$62,"X"))&gt;0,1,0))</f>
        <v/>
      </c>
      <c r="AA170">
        <f>IF(K170&lt;&gt;"X",0,IF(IF($D170="",0,COUNTIFS('Menú y alérgenos'!$C$13:$C$62,$D170,'Menú y alérgenos'!$H$13:$H$62,"X"))+IF($E170="",0,COUNTIFS('Menú y alérgenos'!$C$13:$C$62,$E170,'Menú y alérgenos'!$H$13:$H$62,"X"))+IF($F170="",0,COUNTIFS('Menú y alérgenos'!$C$13:$C$62,$F170,'Menú y alérgenos'!$H$13:$H$62,"X"))&gt;0,1,0))</f>
        <v/>
      </c>
      <c r="AB170">
        <f>IF(L170&lt;&gt;"X",0,IF(IF($D170="",0,COUNTIFS('Menú y alérgenos'!$C$13:$C$62,$D170,'Menú y alérgenos'!$I$13:$I$62,"X"))+IF($E170="",0,COUNTIFS('Menú y alérgenos'!$C$13:$C$62,$E170,'Menú y alérgenos'!$I$13:$I$62,"X"))+IF($F170="",0,COUNTIFS('Menú y alérgenos'!$C$13:$C$62,$F170,'Menú y alérgenos'!$I$13:$I$62,"X"))&gt;0,1,0))</f>
        <v/>
      </c>
      <c r="AC170">
        <f>IF(M170&lt;&gt;"X",0,IF(IF($D170="",0,COUNTIFS('Menú y alérgenos'!$C$13:$C$62,$D170,'Menú y alérgenos'!$J$13:$J$62,"X"))+IF($E170="",0,COUNTIFS('Menú y alérgenos'!$C$13:$C$62,$E170,'Menú y alérgenos'!$J$13:$J$62,"X"))+IF($F170="",0,COUNTIFS('Menú y alérgenos'!$C$13:$C$62,$F170,'Menú y alérgenos'!$J$13:$J$62,"X"))&gt;0,1,0))</f>
        <v/>
      </c>
      <c r="AD170">
        <f>IF(N170&lt;&gt;"X",0,IF(IF($D170="",0,COUNTIFS('Menú y alérgenos'!$C$13:$C$62,$D170,'Menú y alérgenos'!$K$13:$K$62,"X"))+IF($E170="",0,COUNTIFS('Menú y alérgenos'!$C$13:$C$62,$E170,'Menú y alérgenos'!$K$13:$K$62,"X"))+IF($F170="",0,COUNTIFS('Menú y alérgenos'!$C$13:$C$62,$F170,'Menú y alérgenos'!$K$13:$K$62,"X"))&gt;0,1,0))</f>
        <v/>
      </c>
      <c r="AE170">
        <f>IF(O170&lt;&gt;"X",0,IF(IF($D170="",0,COUNTIFS('Menú y alérgenos'!$C$13:$C$62,$D170,'Menú y alérgenos'!$L$13:$L$62,"X"))+IF($E170="",0,COUNTIFS('Menú y alérgenos'!$C$13:$C$62,$E170,'Menú y alérgenos'!$L$13:$L$62,"X"))+IF($F170="",0,COUNTIFS('Menú y alérgenos'!$C$13:$C$62,$F170,'Menú y alérgenos'!$L$13:$L$62,"X"))&gt;0,1,0))</f>
        <v/>
      </c>
      <c r="AF170">
        <f>IF(P170&lt;&gt;"X",0,IF(IF($D170="",0,COUNTIFS('Menú y alérgenos'!$C$13:$C$62,$D170,'Menú y alérgenos'!$M$13:$M$62,"X"))+IF($E170="",0,COUNTIFS('Menú y alérgenos'!$C$13:$C$62,$E170,'Menú y alérgenos'!$M$13:$M$62,"X"))+IF($F170="",0,COUNTIFS('Menú y alérgenos'!$C$13:$C$62,$F170,'Menú y alérgenos'!$M$13:$M$62,"X"))&gt;0,1,0))</f>
        <v/>
      </c>
      <c r="AG170">
        <f>IF(Q170&lt;&gt;"X",0,IF(IF($D170="",0,COUNTIFS('Menú y alérgenos'!$C$13:$C$62,$D170,'Menú y alérgenos'!$N$13:$N$62,"X"))+IF($E170="",0,COUNTIFS('Menú y alérgenos'!$C$13:$C$62,$E170,'Menú y alérgenos'!$N$13:$N$62,"X"))+IF($F170="",0,COUNTIFS('Menú y alérgenos'!$C$13:$C$62,$F170,'Menú y alérgenos'!$N$13:$N$62,"X"))&gt;0,1,0))</f>
        <v/>
      </c>
      <c r="AH170">
        <f>IF(R170&lt;&gt;"X",0,IF(IF($D170="",0,COUNTIFS('Menú y alérgenos'!$C$13:$C$62,$D170,'Menú y alérgenos'!$O$13:$O$62,"X"))+IF($E170="",0,COUNTIFS('Menú y alérgenos'!$C$13:$C$62,$E170,'Menú y alérgenos'!$O$13:$O$62,"X"))+IF($F170="",0,COUNTIFS('Menú y alérgenos'!$C$13:$C$62,$F170,'Menú y alérgenos'!$O$13:$O$62,"X"))&gt;0,1,0))</f>
        <v/>
      </c>
      <c r="AI170">
        <f>IF(S170&lt;&gt;"X",0,IF(IF($D170="",0,COUNTIFS('Menú y alérgenos'!$C$13:$C$62,$D170,'Menú y alérgenos'!$P$13:$P$62,"X"))+IF($E170="",0,COUNTIFS('Menú y alérgenos'!$C$13:$C$62,$E170,'Menú y alérgenos'!$P$13:$P$62,"X"))+IF($F170="",0,COUNTIFS('Menú y alérgenos'!$C$13:$C$62,$F170,'Menú y alérgenos'!$P$13:$P$62,"X"))&gt;0,1,0))</f>
        <v/>
      </c>
      <c r="AJ170">
        <f>IF(T170&lt;&gt;"X",0,IF(IF($D170="",0,COUNTIFS('Menú y alérgenos'!$C$13:$C$62,$D170,'Menú y alérgenos'!$Q$13:$Q$62,"X"))+IF($E170="",0,COUNTIFS('Menú y alérgenos'!$C$13:$C$62,$E170,'Menú y alérgenos'!$Q$13:$Q$62,"X"))+IF($F170="",0,COUNTIFS('Menú y alérgenos'!$C$13:$C$62,$F170,'Menú y alérgenos'!$Q$13:$Q$62,"X"))&gt;0,1,0))</f>
        <v/>
      </c>
    </row>
    <row r="171">
      <c r="A171" s="14" t="n"/>
      <c r="B171" s="14" t="n"/>
      <c r="C171" s="14" t="n"/>
      <c r="D171" s="14" t="n"/>
      <c r="E171" s="14" t="n"/>
      <c r="F171" s="14" t="n"/>
      <c r="G171" s="22" t="n"/>
      <c r="H171" s="22" t="n"/>
      <c r="I171" s="22" t="n"/>
      <c r="J171" s="22" t="n"/>
      <c r="K171" s="22" t="n"/>
      <c r="L171" s="22" t="n"/>
      <c r="M171" s="22" t="n"/>
      <c r="N171" s="22" t="n"/>
      <c r="O171" s="22" t="n"/>
      <c r="P171" s="22" t="n"/>
      <c r="Q171" s="22" t="n"/>
      <c r="R171" s="22" t="n"/>
      <c r="S171" s="22" t="n"/>
      <c r="T171" s="22" t="n"/>
      <c r="U171" s="14" t="n"/>
      <c r="V171" s="16">
        <f>IF(COUNTA(D171:F171)=0,"",IF(SUM(W171:AJ171)&gt;0,"REVISAR ALÉRGENO","Sin cruce"))</f>
        <v/>
      </c>
      <c r="W171">
        <f>IF(G171&lt;&gt;"X",0,IF(IF($D171="",0,COUNTIFS('Menú y alérgenos'!$C$13:$C$62,$D171,'Menú y alérgenos'!$D$13:$D$62,"X"))+IF($E171="",0,COUNTIFS('Menú y alérgenos'!$C$13:$C$62,$E171,'Menú y alérgenos'!$D$13:$D$62,"X"))+IF($F171="",0,COUNTIFS('Menú y alérgenos'!$C$13:$C$62,$F171,'Menú y alérgenos'!$D$13:$D$62,"X"))&gt;0,1,0))</f>
        <v/>
      </c>
      <c r="X171">
        <f>IF(H171&lt;&gt;"X",0,IF(IF($D171="",0,COUNTIFS('Menú y alérgenos'!$C$13:$C$62,$D171,'Menú y alérgenos'!$E$13:$E$62,"X"))+IF($E171="",0,COUNTIFS('Menú y alérgenos'!$C$13:$C$62,$E171,'Menú y alérgenos'!$E$13:$E$62,"X"))+IF($F171="",0,COUNTIFS('Menú y alérgenos'!$C$13:$C$62,$F171,'Menú y alérgenos'!$E$13:$E$62,"X"))&gt;0,1,0))</f>
        <v/>
      </c>
      <c r="Y171">
        <f>IF(I171&lt;&gt;"X",0,IF(IF($D171="",0,COUNTIFS('Menú y alérgenos'!$C$13:$C$62,$D171,'Menú y alérgenos'!$F$13:$F$62,"X"))+IF($E171="",0,COUNTIFS('Menú y alérgenos'!$C$13:$C$62,$E171,'Menú y alérgenos'!$F$13:$F$62,"X"))+IF($F171="",0,COUNTIFS('Menú y alérgenos'!$C$13:$C$62,$F171,'Menú y alérgenos'!$F$13:$F$62,"X"))&gt;0,1,0))</f>
        <v/>
      </c>
      <c r="Z171">
        <f>IF(J171&lt;&gt;"X",0,IF(IF($D171="",0,COUNTIFS('Menú y alérgenos'!$C$13:$C$62,$D171,'Menú y alérgenos'!$G$13:$G$62,"X"))+IF($E171="",0,COUNTIFS('Menú y alérgenos'!$C$13:$C$62,$E171,'Menú y alérgenos'!$G$13:$G$62,"X"))+IF($F171="",0,COUNTIFS('Menú y alérgenos'!$C$13:$C$62,$F171,'Menú y alérgenos'!$G$13:$G$62,"X"))&gt;0,1,0))</f>
        <v/>
      </c>
      <c r="AA171">
        <f>IF(K171&lt;&gt;"X",0,IF(IF($D171="",0,COUNTIFS('Menú y alérgenos'!$C$13:$C$62,$D171,'Menú y alérgenos'!$H$13:$H$62,"X"))+IF($E171="",0,COUNTIFS('Menú y alérgenos'!$C$13:$C$62,$E171,'Menú y alérgenos'!$H$13:$H$62,"X"))+IF($F171="",0,COUNTIFS('Menú y alérgenos'!$C$13:$C$62,$F171,'Menú y alérgenos'!$H$13:$H$62,"X"))&gt;0,1,0))</f>
        <v/>
      </c>
      <c r="AB171">
        <f>IF(L171&lt;&gt;"X",0,IF(IF($D171="",0,COUNTIFS('Menú y alérgenos'!$C$13:$C$62,$D171,'Menú y alérgenos'!$I$13:$I$62,"X"))+IF($E171="",0,COUNTIFS('Menú y alérgenos'!$C$13:$C$62,$E171,'Menú y alérgenos'!$I$13:$I$62,"X"))+IF($F171="",0,COUNTIFS('Menú y alérgenos'!$C$13:$C$62,$F171,'Menú y alérgenos'!$I$13:$I$62,"X"))&gt;0,1,0))</f>
        <v/>
      </c>
      <c r="AC171">
        <f>IF(M171&lt;&gt;"X",0,IF(IF($D171="",0,COUNTIFS('Menú y alérgenos'!$C$13:$C$62,$D171,'Menú y alérgenos'!$J$13:$J$62,"X"))+IF($E171="",0,COUNTIFS('Menú y alérgenos'!$C$13:$C$62,$E171,'Menú y alérgenos'!$J$13:$J$62,"X"))+IF($F171="",0,COUNTIFS('Menú y alérgenos'!$C$13:$C$62,$F171,'Menú y alérgenos'!$J$13:$J$62,"X"))&gt;0,1,0))</f>
        <v/>
      </c>
      <c r="AD171">
        <f>IF(N171&lt;&gt;"X",0,IF(IF($D171="",0,COUNTIFS('Menú y alérgenos'!$C$13:$C$62,$D171,'Menú y alérgenos'!$K$13:$K$62,"X"))+IF($E171="",0,COUNTIFS('Menú y alérgenos'!$C$13:$C$62,$E171,'Menú y alérgenos'!$K$13:$K$62,"X"))+IF($F171="",0,COUNTIFS('Menú y alérgenos'!$C$13:$C$62,$F171,'Menú y alérgenos'!$K$13:$K$62,"X"))&gt;0,1,0))</f>
        <v/>
      </c>
      <c r="AE171">
        <f>IF(O171&lt;&gt;"X",0,IF(IF($D171="",0,COUNTIFS('Menú y alérgenos'!$C$13:$C$62,$D171,'Menú y alérgenos'!$L$13:$L$62,"X"))+IF($E171="",0,COUNTIFS('Menú y alérgenos'!$C$13:$C$62,$E171,'Menú y alérgenos'!$L$13:$L$62,"X"))+IF($F171="",0,COUNTIFS('Menú y alérgenos'!$C$13:$C$62,$F171,'Menú y alérgenos'!$L$13:$L$62,"X"))&gt;0,1,0))</f>
        <v/>
      </c>
      <c r="AF171">
        <f>IF(P171&lt;&gt;"X",0,IF(IF($D171="",0,COUNTIFS('Menú y alérgenos'!$C$13:$C$62,$D171,'Menú y alérgenos'!$M$13:$M$62,"X"))+IF($E171="",0,COUNTIFS('Menú y alérgenos'!$C$13:$C$62,$E171,'Menú y alérgenos'!$M$13:$M$62,"X"))+IF($F171="",0,COUNTIFS('Menú y alérgenos'!$C$13:$C$62,$F171,'Menú y alérgenos'!$M$13:$M$62,"X"))&gt;0,1,0))</f>
        <v/>
      </c>
      <c r="AG171">
        <f>IF(Q171&lt;&gt;"X",0,IF(IF($D171="",0,COUNTIFS('Menú y alérgenos'!$C$13:$C$62,$D171,'Menú y alérgenos'!$N$13:$N$62,"X"))+IF($E171="",0,COUNTIFS('Menú y alérgenos'!$C$13:$C$62,$E171,'Menú y alérgenos'!$N$13:$N$62,"X"))+IF($F171="",0,COUNTIFS('Menú y alérgenos'!$C$13:$C$62,$F171,'Menú y alérgenos'!$N$13:$N$62,"X"))&gt;0,1,0))</f>
        <v/>
      </c>
      <c r="AH171">
        <f>IF(R171&lt;&gt;"X",0,IF(IF($D171="",0,COUNTIFS('Menú y alérgenos'!$C$13:$C$62,$D171,'Menú y alérgenos'!$O$13:$O$62,"X"))+IF($E171="",0,COUNTIFS('Menú y alérgenos'!$C$13:$C$62,$E171,'Menú y alérgenos'!$O$13:$O$62,"X"))+IF($F171="",0,COUNTIFS('Menú y alérgenos'!$C$13:$C$62,$F171,'Menú y alérgenos'!$O$13:$O$62,"X"))&gt;0,1,0))</f>
        <v/>
      </c>
      <c r="AI171">
        <f>IF(S171&lt;&gt;"X",0,IF(IF($D171="",0,COUNTIFS('Menú y alérgenos'!$C$13:$C$62,$D171,'Menú y alérgenos'!$P$13:$P$62,"X"))+IF($E171="",0,COUNTIFS('Menú y alérgenos'!$C$13:$C$62,$E171,'Menú y alérgenos'!$P$13:$P$62,"X"))+IF($F171="",0,COUNTIFS('Menú y alérgenos'!$C$13:$C$62,$F171,'Menú y alérgenos'!$P$13:$P$62,"X"))&gt;0,1,0))</f>
        <v/>
      </c>
      <c r="AJ171">
        <f>IF(T171&lt;&gt;"X",0,IF(IF($D171="",0,COUNTIFS('Menú y alérgenos'!$C$13:$C$62,$D171,'Menú y alérgenos'!$Q$13:$Q$62,"X"))+IF($E171="",0,COUNTIFS('Menú y alérgenos'!$C$13:$C$62,$E171,'Menú y alérgenos'!$Q$13:$Q$62,"X"))+IF($F171="",0,COUNTIFS('Menú y alérgenos'!$C$13:$C$62,$F171,'Menú y alérgenos'!$Q$13:$Q$62,"X"))&gt;0,1,0))</f>
        <v/>
      </c>
    </row>
    <row r="172">
      <c r="A172" s="14" t="n"/>
      <c r="B172" s="14" t="n"/>
      <c r="C172" s="14" t="n"/>
      <c r="D172" s="14" t="n"/>
      <c r="E172" s="14" t="n"/>
      <c r="F172" s="14" t="n"/>
      <c r="G172" s="22" t="n"/>
      <c r="H172" s="22" t="n"/>
      <c r="I172" s="22" t="n"/>
      <c r="J172" s="22" t="n"/>
      <c r="K172" s="22" t="n"/>
      <c r="L172" s="22" t="n"/>
      <c r="M172" s="22" t="n"/>
      <c r="N172" s="22" t="n"/>
      <c r="O172" s="22" t="n"/>
      <c r="P172" s="22" t="n"/>
      <c r="Q172" s="22" t="n"/>
      <c r="R172" s="22" t="n"/>
      <c r="S172" s="22" t="n"/>
      <c r="T172" s="22" t="n"/>
      <c r="U172" s="14" t="n"/>
      <c r="V172" s="16">
        <f>IF(COUNTA(D172:F172)=0,"",IF(SUM(W172:AJ172)&gt;0,"REVISAR ALÉRGENO","Sin cruce"))</f>
        <v/>
      </c>
      <c r="W172">
        <f>IF(G172&lt;&gt;"X",0,IF(IF($D172="",0,COUNTIFS('Menú y alérgenos'!$C$13:$C$62,$D172,'Menú y alérgenos'!$D$13:$D$62,"X"))+IF($E172="",0,COUNTIFS('Menú y alérgenos'!$C$13:$C$62,$E172,'Menú y alérgenos'!$D$13:$D$62,"X"))+IF($F172="",0,COUNTIFS('Menú y alérgenos'!$C$13:$C$62,$F172,'Menú y alérgenos'!$D$13:$D$62,"X"))&gt;0,1,0))</f>
        <v/>
      </c>
      <c r="X172">
        <f>IF(H172&lt;&gt;"X",0,IF(IF($D172="",0,COUNTIFS('Menú y alérgenos'!$C$13:$C$62,$D172,'Menú y alérgenos'!$E$13:$E$62,"X"))+IF($E172="",0,COUNTIFS('Menú y alérgenos'!$C$13:$C$62,$E172,'Menú y alérgenos'!$E$13:$E$62,"X"))+IF($F172="",0,COUNTIFS('Menú y alérgenos'!$C$13:$C$62,$F172,'Menú y alérgenos'!$E$13:$E$62,"X"))&gt;0,1,0))</f>
        <v/>
      </c>
      <c r="Y172">
        <f>IF(I172&lt;&gt;"X",0,IF(IF($D172="",0,COUNTIFS('Menú y alérgenos'!$C$13:$C$62,$D172,'Menú y alérgenos'!$F$13:$F$62,"X"))+IF($E172="",0,COUNTIFS('Menú y alérgenos'!$C$13:$C$62,$E172,'Menú y alérgenos'!$F$13:$F$62,"X"))+IF($F172="",0,COUNTIFS('Menú y alérgenos'!$C$13:$C$62,$F172,'Menú y alérgenos'!$F$13:$F$62,"X"))&gt;0,1,0))</f>
        <v/>
      </c>
      <c r="Z172">
        <f>IF(J172&lt;&gt;"X",0,IF(IF($D172="",0,COUNTIFS('Menú y alérgenos'!$C$13:$C$62,$D172,'Menú y alérgenos'!$G$13:$G$62,"X"))+IF($E172="",0,COUNTIFS('Menú y alérgenos'!$C$13:$C$62,$E172,'Menú y alérgenos'!$G$13:$G$62,"X"))+IF($F172="",0,COUNTIFS('Menú y alérgenos'!$C$13:$C$62,$F172,'Menú y alérgenos'!$G$13:$G$62,"X"))&gt;0,1,0))</f>
        <v/>
      </c>
      <c r="AA172">
        <f>IF(K172&lt;&gt;"X",0,IF(IF($D172="",0,COUNTIFS('Menú y alérgenos'!$C$13:$C$62,$D172,'Menú y alérgenos'!$H$13:$H$62,"X"))+IF($E172="",0,COUNTIFS('Menú y alérgenos'!$C$13:$C$62,$E172,'Menú y alérgenos'!$H$13:$H$62,"X"))+IF($F172="",0,COUNTIFS('Menú y alérgenos'!$C$13:$C$62,$F172,'Menú y alérgenos'!$H$13:$H$62,"X"))&gt;0,1,0))</f>
        <v/>
      </c>
      <c r="AB172">
        <f>IF(L172&lt;&gt;"X",0,IF(IF($D172="",0,COUNTIFS('Menú y alérgenos'!$C$13:$C$62,$D172,'Menú y alérgenos'!$I$13:$I$62,"X"))+IF($E172="",0,COUNTIFS('Menú y alérgenos'!$C$13:$C$62,$E172,'Menú y alérgenos'!$I$13:$I$62,"X"))+IF($F172="",0,COUNTIFS('Menú y alérgenos'!$C$13:$C$62,$F172,'Menú y alérgenos'!$I$13:$I$62,"X"))&gt;0,1,0))</f>
        <v/>
      </c>
      <c r="AC172">
        <f>IF(M172&lt;&gt;"X",0,IF(IF($D172="",0,COUNTIFS('Menú y alérgenos'!$C$13:$C$62,$D172,'Menú y alérgenos'!$J$13:$J$62,"X"))+IF($E172="",0,COUNTIFS('Menú y alérgenos'!$C$13:$C$62,$E172,'Menú y alérgenos'!$J$13:$J$62,"X"))+IF($F172="",0,COUNTIFS('Menú y alérgenos'!$C$13:$C$62,$F172,'Menú y alérgenos'!$J$13:$J$62,"X"))&gt;0,1,0))</f>
        <v/>
      </c>
      <c r="AD172">
        <f>IF(N172&lt;&gt;"X",0,IF(IF($D172="",0,COUNTIFS('Menú y alérgenos'!$C$13:$C$62,$D172,'Menú y alérgenos'!$K$13:$K$62,"X"))+IF($E172="",0,COUNTIFS('Menú y alérgenos'!$C$13:$C$62,$E172,'Menú y alérgenos'!$K$13:$K$62,"X"))+IF($F172="",0,COUNTIFS('Menú y alérgenos'!$C$13:$C$62,$F172,'Menú y alérgenos'!$K$13:$K$62,"X"))&gt;0,1,0))</f>
        <v/>
      </c>
      <c r="AE172">
        <f>IF(O172&lt;&gt;"X",0,IF(IF($D172="",0,COUNTIFS('Menú y alérgenos'!$C$13:$C$62,$D172,'Menú y alérgenos'!$L$13:$L$62,"X"))+IF($E172="",0,COUNTIFS('Menú y alérgenos'!$C$13:$C$62,$E172,'Menú y alérgenos'!$L$13:$L$62,"X"))+IF($F172="",0,COUNTIFS('Menú y alérgenos'!$C$13:$C$62,$F172,'Menú y alérgenos'!$L$13:$L$62,"X"))&gt;0,1,0))</f>
        <v/>
      </c>
      <c r="AF172">
        <f>IF(P172&lt;&gt;"X",0,IF(IF($D172="",0,COUNTIFS('Menú y alérgenos'!$C$13:$C$62,$D172,'Menú y alérgenos'!$M$13:$M$62,"X"))+IF($E172="",0,COUNTIFS('Menú y alérgenos'!$C$13:$C$62,$E172,'Menú y alérgenos'!$M$13:$M$62,"X"))+IF($F172="",0,COUNTIFS('Menú y alérgenos'!$C$13:$C$62,$F172,'Menú y alérgenos'!$M$13:$M$62,"X"))&gt;0,1,0))</f>
        <v/>
      </c>
      <c r="AG172">
        <f>IF(Q172&lt;&gt;"X",0,IF(IF($D172="",0,COUNTIFS('Menú y alérgenos'!$C$13:$C$62,$D172,'Menú y alérgenos'!$N$13:$N$62,"X"))+IF($E172="",0,COUNTIFS('Menú y alérgenos'!$C$13:$C$62,$E172,'Menú y alérgenos'!$N$13:$N$62,"X"))+IF($F172="",0,COUNTIFS('Menú y alérgenos'!$C$13:$C$62,$F172,'Menú y alérgenos'!$N$13:$N$62,"X"))&gt;0,1,0))</f>
        <v/>
      </c>
      <c r="AH172">
        <f>IF(R172&lt;&gt;"X",0,IF(IF($D172="",0,COUNTIFS('Menú y alérgenos'!$C$13:$C$62,$D172,'Menú y alérgenos'!$O$13:$O$62,"X"))+IF($E172="",0,COUNTIFS('Menú y alérgenos'!$C$13:$C$62,$E172,'Menú y alérgenos'!$O$13:$O$62,"X"))+IF($F172="",0,COUNTIFS('Menú y alérgenos'!$C$13:$C$62,$F172,'Menú y alérgenos'!$O$13:$O$62,"X"))&gt;0,1,0))</f>
        <v/>
      </c>
      <c r="AI172">
        <f>IF(S172&lt;&gt;"X",0,IF(IF($D172="",0,COUNTIFS('Menú y alérgenos'!$C$13:$C$62,$D172,'Menú y alérgenos'!$P$13:$P$62,"X"))+IF($E172="",0,COUNTIFS('Menú y alérgenos'!$C$13:$C$62,$E172,'Menú y alérgenos'!$P$13:$P$62,"X"))+IF($F172="",0,COUNTIFS('Menú y alérgenos'!$C$13:$C$62,$F172,'Menú y alérgenos'!$P$13:$P$62,"X"))&gt;0,1,0))</f>
        <v/>
      </c>
      <c r="AJ172">
        <f>IF(T172&lt;&gt;"X",0,IF(IF($D172="",0,COUNTIFS('Menú y alérgenos'!$C$13:$C$62,$D172,'Menú y alérgenos'!$Q$13:$Q$62,"X"))+IF($E172="",0,COUNTIFS('Menú y alérgenos'!$C$13:$C$62,$E172,'Menú y alérgenos'!$Q$13:$Q$62,"X"))+IF($F172="",0,COUNTIFS('Menú y alérgenos'!$C$13:$C$62,$F172,'Menú y alérgenos'!$Q$13:$Q$62,"X"))&gt;0,1,0))</f>
        <v/>
      </c>
    </row>
    <row r="173">
      <c r="A173" s="14" t="n"/>
      <c r="B173" s="14" t="n"/>
      <c r="C173" s="14" t="n"/>
      <c r="D173" s="14" t="n"/>
      <c r="E173" s="14" t="n"/>
      <c r="F173" s="14" t="n"/>
      <c r="G173" s="22" t="n"/>
      <c r="H173" s="22" t="n"/>
      <c r="I173" s="22" t="n"/>
      <c r="J173" s="22" t="n"/>
      <c r="K173" s="22" t="n"/>
      <c r="L173" s="22" t="n"/>
      <c r="M173" s="22" t="n"/>
      <c r="N173" s="22" t="n"/>
      <c r="O173" s="22" t="n"/>
      <c r="P173" s="22" t="n"/>
      <c r="Q173" s="22" t="n"/>
      <c r="R173" s="22" t="n"/>
      <c r="S173" s="22" t="n"/>
      <c r="T173" s="22" t="n"/>
      <c r="U173" s="14" t="n"/>
      <c r="V173" s="16">
        <f>IF(COUNTA(D173:F173)=0,"",IF(SUM(W173:AJ173)&gt;0,"REVISAR ALÉRGENO","Sin cruce"))</f>
        <v/>
      </c>
      <c r="W173">
        <f>IF(G173&lt;&gt;"X",0,IF(IF($D173="",0,COUNTIFS('Menú y alérgenos'!$C$13:$C$62,$D173,'Menú y alérgenos'!$D$13:$D$62,"X"))+IF($E173="",0,COUNTIFS('Menú y alérgenos'!$C$13:$C$62,$E173,'Menú y alérgenos'!$D$13:$D$62,"X"))+IF($F173="",0,COUNTIFS('Menú y alérgenos'!$C$13:$C$62,$F173,'Menú y alérgenos'!$D$13:$D$62,"X"))&gt;0,1,0))</f>
        <v/>
      </c>
      <c r="X173">
        <f>IF(H173&lt;&gt;"X",0,IF(IF($D173="",0,COUNTIFS('Menú y alérgenos'!$C$13:$C$62,$D173,'Menú y alérgenos'!$E$13:$E$62,"X"))+IF($E173="",0,COUNTIFS('Menú y alérgenos'!$C$13:$C$62,$E173,'Menú y alérgenos'!$E$13:$E$62,"X"))+IF($F173="",0,COUNTIFS('Menú y alérgenos'!$C$13:$C$62,$F173,'Menú y alérgenos'!$E$13:$E$62,"X"))&gt;0,1,0))</f>
        <v/>
      </c>
      <c r="Y173">
        <f>IF(I173&lt;&gt;"X",0,IF(IF($D173="",0,COUNTIFS('Menú y alérgenos'!$C$13:$C$62,$D173,'Menú y alérgenos'!$F$13:$F$62,"X"))+IF($E173="",0,COUNTIFS('Menú y alérgenos'!$C$13:$C$62,$E173,'Menú y alérgenos'!$F$13:$F$62,"X"))+IF($F173="",0,COUNTIFS('Menú y alérgenos'!$C$13:$C$62,$F173,'Menú y alérgenos'!$F$13:$F$62,"X"))&gt;0,1,0))</f>
        <v/>
      </c>
      <c r="Z173">
        <f>IF(J173&lt;&gt;"X",0,IF(IF($D173="",0,COUNTIFS('Menú y alérgenos'!$C$13:$C$62,$D173,'Menú y alérgenos'!$G$13:$G$62,"X"))+IF($E173="",0,COUNTIFS('Menú y alérgenos'!$C$13:$C$62,$E173,'Menú y alérgenos'!$G$13:$G$62,"X"))+IF($F173="",0,COUNTIFS('Menú y alérgenos'!$C$13:$C$62,$F173,'Menú y alérgenos'!$G$13:$G$62,"X"))&gt;0,1,0))</f>
        <v/>
      </c>
      <c r="AA173">
        <f>IF(K173&lt;&gt;"X",0,IF(IF($D173="",0,COUNTIFS('Menú y alérgenos'!$C$13:$C$62,$D173,'Menú y alérgenos'!$H$13:$H$62,"X"))+IF($E173="",0,COUNTIFS('Menú y alérgenos'!$C$13:$C$62,$E173,'Menú y alérgenos'!$H$13:$H$62,"X"))+IF($F173="",0,COUNTIFS('Menú y alérgenos'!$C$13:$C$62,$F173,'Menú y alérgenos'!$H$13:$H$62,"X"))&gt;0,1,0))</f>
        <v/>
      </c>
      <c r="AB173">
        <f>IF(L173&lt;&gt;"X",0,IF(IF($D173="",0,COUNTIFS('Menú y alérgenos'!$C$13:$C$62,$D173,'Menú y alérgenos'!$I$13:$I$62,"X"))+IF($E173="",0,COUNTIFS('Menú y alérgenos'!$C$13:$C$62,$E173,'Menú y alérgenos'!$I$13:$I$62,"X"))+IF($F173="",0,COUNTIFS('Menú y alérgenos'!$C$13:$C$62,$F173,'Menú y alérgenos'!$I$13:$I$62,"X"))&gt;0,1,0))</f>
        <v/>
      </c>
      <c r="AC173">
        <f>IF(M173&lt;&gt;"X",0,IF(IF($D173="",0,COUNTIFS('Menú y alérgenos'!$C$13:$C$62,$D173,'Menú y alérgenos'!$J$13:$J$62,"X"))+IF($E173="",0,COUNTIFS('Menú y alérgenos'!$C$13:$C$62,$E173,'Menú y alérgenos'!$J$13:$J$62,"X"))+IF($F173="",0,COUNTIFS('Menú y alérgenos'!$C$13:$C$62,$F173,'Menú y alérgenos'!$J$13:$J$62,"X"))&gt;0,1,0))</f>
        <v/>
      </c>
      <c r="AD173">
        <f>IF(N173&lt;&gt;"X",0,IF(IF($D173="",0,COUNTIFS('Menú y alérgenos'!$C$13:$C$62,$D173,'Menú y alérgenos'!$K$13:$K$62,"X"))+IF($E173="",0,COUNTIFS('Menú y alérgenos'!$C$13:$C$62,$E173,'Menú y alérgenos'!$K$13:$K$62,"X"))+IF($F173="",0,COUNTIFS('Menú y alérgenos'!$C$13:$C$62,$F173,'Menú y alérgenos'!$K$13:$K$62,"X"))&gt;0,1,0))</f>
        <v/>
      </c>
      <c r="AE173">
        <f>IF(O173&lt;&gt;"X",0,IF(IF($D173="",0,COUNTIFS('Menú y alérgenos'!$C$13:$C$62,$D173,'Menú y alérgenos'!$L$13:$L$62,"X"))+IF($E173="",0,COUNTIFS('Menú y alérgenos'!$C$13:$C$62,$E173,'Menú y alérgenos'!$L$13:$L$62,"X"))+IF($F173="",0,COUNTIFS('Menú y alérgenos'!$C$13:$C$62,$F173,'Menú y alérgenos'!$L$13:$L$62,"X"))&gt;0,1,0))</f>
        <v/>
      </c>
      <c r="AF173">
        <f>IF(P173&lt;&gt;"X",0,IF(IF($D173="",0,COUNTIFS('Menú y alérgenos'!$C$13:$C$62,$D173,'Menú y alérgenos'!$M$13:$M$62,"X"))+IF($E173="",0,COUNTIFS('Menú y alérgenos'!$C$13:$C$62,$E173,'Menú y alérgenos'!$M$13:$M$62,"X"))+IF($F173="",0,COUNTIFS('Menú y alérgenos'!$C$13:$C$62,$F173,'Menú y alérgenos'!$M$13:$M$62,"X"))&gt;0,1,0))</f>
        <v/>
      </c>
      <c r="AG173">
        <f>IF(Q173&lt;&gt;"X",0,IF(IF($D173="",0,COUNTIFS('Menú y alérgenos'!$C$13:$C$62,$D173,'Menú y alérgenos'!$N$13:$N$62,"X"))+IF($E173="",0,COUNTIFS('Menú y alérgenos'!$C$13:$C$62,$E173,'Menú y alérgenos'!$N$13:$N$62,"X"))+IF($F173="",0,COUNTIFS('Menú y alérgenos'!$C$13:$C$62,$F173,'Menú y alérgenos'!$N$13:$N$62,"X"))&gt;0,1,0))</f>
        <v/>
      </c>
      <c r="AH173">
        <f>IF(R173&lt;&gt;"X",0,IF(IF($D173="",0,COUNTIFS('Menú y alérgenos'!$C$13:$C$62,$D173,'Menú y alérgenos'!$O$13:$O$62,"X"))+IF($E173="",0,COUNTIFS('Menú y alérgenos'!$C$13:$C$62,$E173,'Menú y alérgenos'!$O$13:$O$62,"X"))+IF($F173="",0,COUNTIFS('Menú y alérgenos'!$C$13:$C$62,$F173,'Menú y alérgenos'!$O$13:$O$62,"X"))&gt;0,1,0))</f>
        <v/>
      </c>
      <c r="AI173">
        <f>IF(S173&lt;&gt;"X",0,IF(IF($D173="",0,COUNTIFS('Menú y alérgenos'!$C$13:$C$62,$D173,'Menú y alérgenos'!$P$13:$P$62,"X"))+IF($E173="",0,COUNTIFS('Menú y alérgenos'!$C$13:$C$62,$E173,'Menú y alérgenos'!$P$13:$P$62,"X"))+IF($F173="",0,COUNTIFS('Menú y alérgenos'!$C$13:$C$62,$F173,'Menú y alérgenos'!$P$13:$P$62,"X"))&gt;0,1,0))</f>
        <v/>
      </c>
      <c r="AJ173">
        <f>IF(T173&lt;&gt;"X",0,IF(IF($D173="",0,COUNTIFS('Menú y alérgenos'!$C$13:$C$62,$D173,'Menú y alérgenos'!$Q$13:$Q$62,"X"))+IF($E173="",0,COUNTIFS('Menú y alérgenos'!$C$13:$C$62,$E173,'Menú y alérgenos'!$Q$13:$Q$62,"X"))+IF($F173="",0,COUNTIFS('Menú y alérgenos'!$C$13:$C$62,$F173,'Menú y alérgenos'!$Q$13:$Q$62,"X"))&gt;0,1,0))</f>
        <v/>
      </c>
    </row>
    <row r="174">
      <c r="A174" s="14" t="n"/>
      <c r="B174" s="14" t="n"/>
      <c r="C174" s="14" t="n"/>
      <c r="D174" s="14" t="n"/>
      <c r="E174" s="14" t="n"/>
      <c r="F174" s="14" t="n"/>
      <c r="G174" s="22" t="n"/>
      <c r="H174" s="22" t="n"/>
      <c r="I174" s="22" t="n"/>
      <c r="J174" s="22" t="n"/>
      <c r="K174" s="22" t="n"/>
      <c r="L174" s="22" t="n"/>
      <c r="M174" s="22" t="n"/>
      <c r="N174" s="22" t="n"/>
      <c r="O174" s="22" t="n"/>
      <c r="P174" s="22" t="n"/>
      <c r="Q174" s="22" t="n"/>
      <c r="R174" s="22" t="n"/>
      <c r="S174" s="22" t="n"/>
      <c r="T174" s="22" t="n"/>
      <c r="U174" s="14" t="n"/>
      <c r="V174" s="16">
        <f>IF(COUNTA(D174:F174)=0,"",IF(SUM(W174:AJ174)&gt;0,"REVISAR ALÉRGENO","Sin cruce"))</f>
        <v/>
      </c>
      <c r="W174">
        <f>IF(G174&lt;&gt;"X",0,IF(IF($D174="",0,COUNTIFS('Menú y alérgenos'!$C$13:$C$62,$D174,'Menú y alérgenos'!$D$13:$D$62,"X"))+IF($E174="",0,COUNTIFS('Menú y alérgenos'!$C$13:$C$62,$E174,'Menú y alérgenos'!$D$13:$D$62,"X"))+IF($F174="",0,COUNTIFS('Menú y alérgenos'!$C$13:$C$62,$F174,'Menú y alérgenos'!$D$13:$D$62,"X"))&gt;0,1,0))</f>
        <v/>
      </c>
      <c r="X174">
        <f>IF(H174&lt;&gt;"X",0,IF(IF($D174="",0,COUNTIFS('Menú y alérgenos'!$C$13:$C$62,$D174,'Menú y alérgenos'!$E$13:$E$62,"X"))+IF($E174="",0,COUNTIFS('Menú y alérgenos'!$C$13:$C$62,$E174,'Menú y alérgenos'!$E$13:$E$62,"X"))+IF($F174="",0,COUNTIFS('Menú y alérgenos'!$C$13:$C$62,$F174,'Menú y alérgenos'!$E$13:$E$62,"X"))&gt;0,1,0))</f>
        <v/>
      </c>
      <c r="Y174">
        <f>IF(I174&lt;&gt;"X",0,IF(IF($D174="",0,COUNTIFS('Menú y alérgenos'!$C$13:$C$62,$D174,'Menú y alérgenos'!$F$13:$F$62,"X"))+IF($E174="",0,COUNTIFS('Menú y alérgenos'!$C$13:$C$62,$E174,'Menú y alérgenos'!$F$13:$F$62,"X"))+IF($F174="",0,COUNTIFS('Menú y alérgenos'!$C$13:$C$62,$F174,'Menú y alérgenos'!$F$13:$F$62,"X"))&gt;0,1,0))</f>
        <v/>
      </c>
      <c r="Z174">
        <f>IF(J174&lt;&gt;"X",0,IF(IF($D174="",0,COUNTIFS('Menú y alérgenos'!$C$13:$C$62,$D174,'Menú y alérgenos'!$G$13:$G$62,"X"))+IF($E174="",0,COUNTIFS('Menú y alérgenos'!$C$13:$C$62,$E174,'Menú y alérgenos'!$G$13:$G$62,"X"))+IF($F174="",0,COUNTIFS('Menú y alérgenos'!$C$13:$C$62,$F174,'Menú y alérgenos'!$G$13:$G$62,"X"))&gt;0,1,0))</f>
        <v/>
      </c>
      <c r="AA174">
        <f>IF(K174&lt;&gt;"X",0,IF(IF($D174="",0,COUNTIFS('Menú y alérgenos'!$C$13:$C$62,$D174,'Menú y alérgenos'!$H$13:$H$62,"X"))+IF($E174="",0,COUNTIFS('Menú y alérgenos'!$C$13:$C$62,$E174,'Menú y alérgenos'!$H$13:$H$62,"X"))+IF($F174="",0,COUNTIFS('Menú y alérgenos'!$C$13:$C$62,$F174,'Menú y alérgenos'!$H$13:$H$62,"X"))&gt;0,1,0))</f>
        <v/>
      </c>
      <c r="AB174">
        <f>IF(L174&lt;&gt;"X",0,IF(IF($D174="",0,COUNTIFS('Menú y alérgenos'!$C$13:$C$62,$D174,'Menú y alérgenos'!$I$13:$I$62,"X"))+IF($E174="",0,COUNTIFS('Menú y alérgenos'!$C$13:$C$62,$E174,'Menú y alérgenos'!$I$13:$I$62,"X"))+IF($F174="",0,COUNTIFS('Menú y alérgenos'!$C$13:$C$62,$F174,'Menú y alérgenos'!$I$13:$I$62,"X"))&gt;0,1,0))</f>
        <v/>
      </c>
      <c r="AC174">
        <f>IF(M174&lt;&gt;"X",0,IF(IF($D174="",0,COUNTIFS('Menú y alérgenos'!$C$13:$C$62,$D174,'Menú y alérgenos'!$J$13:$J$62,"X"))+IF($E174="",0,COUNTIFS('Menú y alérgenos'!$C$13:$C$62,$E174,'Menú y alérgenos'!$J$13:$J$62,"X"))+IF($F174="",0,COUNTIFS('Menú y alérgenos'!$C$13:$C$62,$F174,'Menú y alérgenos'!$J$13:$J$62,"X"))&gt;0,1,0))</f>
        <v/>
      </c>
      <c r="AD174">
        <f>IF(N174&lt;&gt;"X",0,IF(IF($D174="",0,COUNTIFS('Menú y alérgenos'!$C$13:$C$62,$D174,'Menú y alérgenos'!$K$13:$K$62,"X"))+IF($E174="",0,COUNTIFS('Menú y alérgenos'!$C$13:$C$62,$E174,'Menú y alérgenos'!$K$13:$K$62,"X"))+IF($F174="",0,COUNTIFS('Menú y alérgenos'!$C$13:$C$62,$F174,'Menú y alérgenos'!$K$13:$K$62,"X"))&gt;0,1,0))</f>
        <v/>
      </c>
      <c r="AE174">
        <f>IF(O174&lt;&gt;"X",0,IF(IF($D174="",0,COUNTIFS('Menú y alérgenos'!$C$13:$C$62,$D174,'Menú y alérgenos'!$L$13:$L$62,"X"))+IF($E174="",0,COUNTIFS('Menú y alérgenos'!$C$13:$C$62,$E174,'Menú y alérgenos'!$L$13:$L$62,"X"))+IF($F174="",0,COUNTIFS('Menú y alérgenos'!$C$13:$C$62,$F174,'Menú y alérgenos'!$L$13:$L$62,"X"))&gt;0,1,0))</f>
        <v/>
      </c>
      <c r="AF174">
        <f>IF(P174&lt;&gt;"X",0,IF(IF($D174="",0,COUNTIFS('Menú y alérgenos'!$C$13:$C$62,$D174,'Menú y alérgenos'!$M$13:$M$62,"X"))+IF($E174="",0,COUNTIFS('Menú y alérgenos'!$C$13:$C$62,$E174,'Menú y alérgenos'!$M$13:$M$62,"X"))+IF($F174="",0,COUNTIFS('Menú y alérgenos'!$C$13:$C$62,$F174,'Menú y alérgenos'!$M$13:$M$62,"X"))&gt;0,1,0))</f>
        <v/>
      </c>
      <c r="AG174">
        <f>IF(Q174&lt;&gt;"X",0,IF(IF($D174="",0,COUNTIFS('Menú y alérgenos'!$C$13:$C$62,$D174,'Menú y alérgenos'!$N$13:$N$62,"X"))+IF($E174="",0,COUNTIFS('Menú y alérgenos'!$C$13:$C$62,$E174,'Menú y alérgenos'!$N$13:$N$62,"X"))+IF($F174="",0,COUNTIFS('Menú y alérgenos'!$C$13:$C$62,$F174,'Menú y alérgenos'!$N$13:$N$62,"X"))&gt;0,1,0))</f>
        <v/>
      </c>
      <c r="AH174">
        <f>IF(R174&lt;&gt;"X",0,IF(IF($D174="",0,COUNTIFS('Menú y alérgenos'!$C$13:$C$62,$D174,'Menú y alérgenos'!$O$13:$O$62,"X"))+IF($E174="",0,COUNTIFS('Menú y alérgenos'!$C$13:$C$62,$E174,'Menú y alérgenos'!$O$13:$O$62,"X"))+IF($F174="",0,COUNTIFS('Menú y alérgenos'!$C$13:$C$62,$F174,'Menú y alérgenos'!$O$13:$O$62,"X"))&gt;0,1,0))</f>
        <v/>
      </c>
      <c r="AI174">
        <f>IF(S174&lt;&gt;"X",0,IF(IF($D174="",0,COUNTIFS('Menú y alérgenos'!$C$13:$C$62,$D174,'Menú y alérgenos'!$P$13:$P$62,"X"))+IF($E174="",0,COUNTIFS('Menú y alérgenos'!$C$13:$C$62,$E174,'Menú y alérgenos'!$P$13:$P$62,"X"))+IF($F174="",0,COUNTIFS('Menú y alérgenos'!$C$13:$C$62,$F174,'Menú y alérgenos'!$P$13:$P$62,"X"))&gt;0,1,0))</f>
        <v/>
      </c>
      <c r="AJ174">
        <f>IF(T174&lt;&gt;"X",0,IF(IF($D174="",0,COUNTIFS('Menú y alérgenos'!$C$13:$C$62,$D174,'Menú y alérgenos'!$Q$13:$Q$62,"X"))+IF($E174="",0,COUNTIFS('Menú y alérgenos'!$C$13:$C$62,$E174,'Menú y alérgenos'!$Q$13:$Q$62,"X"))+IF($F174="",0,COUNTIFS('Menú y alérgenos'!$C$13:$C$62,$F174,'Menú y alérgenos'!$Q$13:$Q$62,"X"))&gt;0,1,0))</f>
        <v/>
      </c>
    </row>
    <row r="175">
      <c r="A175" s="14" t="n"/>
      <c r="B175" s="14" t="n"/>
      <c r="C175" s="14" t="n"/>
      <c r="D175" s="14" t="n"/>
      <c r="E175" s="14" t="n"/>
      <c r="F175" s="14" t="n"/>
      <c r="G175" s="22" t="n"/>
      <c r="H175" s="22" t="n"/>
      <c r="I175" s="22" t="n"/>
      <c r="J175" s="22" t="n"/>
      <c r="K175" s="22" t="n"/>
      <c r="L175" s="22" t="n"/>
      <c r="M175" s="22" t="n"/>
      <c r="N175" s="22" t="n"/>
      <c r="O175" s="22" t="n"/>
      <c r="P175" s="22" t="n"/>
      <c r="Q175" s="22" t="n"/>
      <c r="R175" s="22" t="n"/>
      <c r="S175" s="22" t="n"/>
      <c r="T175" s="22" t="n"/>
      <c r="U175" s="14" t="n"/>
      <c r="V175" s="16">
        <f>IF(COUNTA(D175:F175)=0,"",IF(SUM(W175:AJ175)&gt;0,"REVISAR ALÉRGENO","Sin cruce"))</f>
        <v/>
      </c>
      <c r="W175">
        <f>IF(G175&lt;&gt;"X",0,IF(IF($D175="",0,COUNTIFS('Menú y alérgenos'!$C$13:$C$62,$D175,'Menú y alérgenos'!$D$13:$D$62,"X"))+IF($E175="",0,COUNTIFS('Menú y alérgenos'!$C$13:$C$62,$E175,'Menú y alérgenos'!$D$13:$D$62,"X"))+IF($F175="",0,COUNTIFS('Menú y alérgenos'!$C$13:$C$62,$F175,'Menú y alérgenos'!$D$13:$D$62,"X"))&gt;0,1,0))</f>
        <v/>
      </c>
      <c r="X175">
        <f>IF(H175&lt;&gt;"X",0,IF(IF($D175="",0,COUNTIFS('Menú y alérgenos'!$C$13:$C$62,$D175,'Menú y alérgenos'!$E$13:$E$62,"X"))+IF($E175="",0,COUNTIFS('Menú y alérgenos'!$C$13:$C$62,$E175,'Menú y alérgenos'!$E$13:$E$62,"X"))+IF($F175="",0,COUNTIFS('Menú y alérgenos'!$C$13:$C$62,$F175,'Menú y alérgenos'!$E$13:$E$62,"X"))&gt;0,1,0))</f>
        <v/>
      </c>
      <c r="Y175">
        <f>IF(I175&lt;&gt;"X",0,IF(IF($D175="",0,COUNTIFS('Menú y alérgenos'!$C$13:$C$62,$D175,'Menú y alérgenos'!$F$13:$F$62,"X"))+IF($E175="",0,COUNTIFS('Menú y alérgenos'!$C$13:$C$62,$E175,'Menú y alérgenos'!$F$13:$F$62,"X"))+IF($F175="",0,COUNTIFS('Menú y alérgenos'!$C$13:$C$62,$F175,'Menú y alérgenos'!$F$13:$F$62,"X"))&gt;0,1,0))</f>
        <v/>
      </c>
      <c r="Z175">
        <f>IF(J175&lt;&gt;"X",0,IF(IF($D175="",0,COUNTIFS('Menú y alérgenos'!$C$13:$C$62,$D175,'Menú y alérgenos'!$G$13:$G$62,"X"))+IF($E175="",0,COUNTIFS('Menú y alérgenos'!$C$13:$C$62,$E175,'Menú y alérgenos'!$G$13:$G$62,"X"))+IF($F175="",0,COUNTIFS('Menú y alérgenos'!$C$13:$C$62,$F175,'Menú y alérgenos'!$G$13:$G$62,"X"))&gt;0,1,0))</f>
        <v/>
      </c>
      <c r="AA175">
        <f>IF(K175&lt;&gt;"X",0,IF(IF($D175="",0,COUNTIFS('Menú y alérgenos'!$C$13:$C$62,$D175,'Menú y alérgenos'!$H$13:$H$62,"X"))+IF($E175="",0,COUNTIFS('Menú y alérgenos'!$C$13:$C$62,$E175,'Menú y alérgenos'!$H$13:$H$62,"X"))+IF($F175="",0,COUNTIFS('Menú y alérgenos'!$C$13:$C$62,$F175,'Menú y alérgenos'!$H$13:$H$62,"X"))&gt;0,1,0))</f>
        <v/>
      </c>
      <c r="AB175">
        <f>IF(L175&lt;&gt;"X",0,IF(IF($D175="",0,COUNTIFS('Menú y alérgenos'!$C$13:$C$62,$D175,'Menú y alérgenos'!$I$13:$I$62,"X"))+IF($E175="",0,COUNTIFS('Menú y alérgenos'!$C$13:$C$62,$E175,'Menú y alérgenos'!$I$13:$I$62,"X"))+IF($F175="",0,COUNTIFS('Menú y alérgenos'!$C$13:$C$62,$F175,'Menú y alérgenos'!$I$13:$I$62,"X"))&gt;0,1,0))</f>
        <v/>
      </c>
      <c r="AC175">
        <f>IF(M175&lt;&gt;"X",0,IF(IF($D175="",0,COUNTIFS('Menú y alérgenos'!$C$13:$C$62,$D175,'Menú y alérgenos'!$J$13:$J$62,"X"))+IF($E175="",0,COUNTIFS('Menú y alérgenos'!$C$13:$C$62,$E175,'Menú y alérgenos'!$J$13:$J$62,"X"))+IF($F175="",0,COUNTIFS('Menú y alérgenos'!$C$13:$C$62,$F175,'Menú y alérgenos'!$J$13:$J$62,"X"))&gt;0,1,0))</f>
        <v/>
      </c>
      <c r="AD175">
        <f>IF(N175&lt;&gt;"X",0,IF(IF($D175="",0,COUNTIFS('Menú y alérgenos'!$C$13:$C$62,$D175,'Menú y alérgenos'!$K$13:$K$62,"X"))+IF($E175="",0,COUNTIFS('Menú y alérgenos'!$C$13:$C$62,$E175,'Menú y alérgenos'!$K$13:$K$62,"X"))+IF($F175="",0,COUNTIFS('Menú y alérgenos'!$C$13:$C$62,$F175,'Menú y alérgenos'!$K$13:$K$62,"X"))&gt;0,1,0))</f>
        <v/>
      </c>
      <c r="AE175">
        <f>IF(O175&lt;&gt;"X",0,IF(IF($D175="",0,COUNTIFS('Menú y alérgenos'!$C$13:$C$62,$D175,'Menú y alérgenos'!$L$13:$L$62,"X"))+IF($E175="",0,COUNTIFS('Menú y alérgenos'!$C$13:$C$62,$E175,'Menú y alérgenos'!$L$13:$L$62,"X"))+IF($F175="",0,COUNTIFS('Menú y alérgenos'!$C$13:$C$62,$F175,'Menú y alérgenos'!$L$13:$L$62,"X"))&gt;0,1,0))</f>
        <v/>
      </c>
      <c r="AF175">
        <f>IF(P175&lt;&gt;"X",0,IF(IF($D175="",0,COUNTIFS('Menú y alérgenos'!$C$13:$C$62,$D175,'Menú y alérgenos'!$M$13:$M$62,"X"))+IF($E175="",0,COUNTIFS('Menú y alérgenos'!$C$13:$C$62,$E175,'Menú y alérgenos'!$M$13:$M$62,"X"))+IF($F175="",0,COUNTIFS('Menú y alérgenos'!$C$13:$C$62,$F175,'Menú y alérgenos'!$M$13:$M$62,"X"))&gt;0,1,0))</f>
        <v/>
      </c>
      <c r="AG175">
        <f>IF(Q175&lt;&gt;"X",0,IF(IF($D175="",0,COUNTIFS('Menú y alérgenos'!$C$13:$C$62,$D175,'Menú y alérgenos'!$N$13:$N$62,"X"))+IF($E175="",0,COUNTIFS('Menú y alérgenos'!$C$13:$C$62,$E175,'Menú y alérgenos'!$N$13:$N$62,"X"))+IF($F175="",0,COUNTIFS('Menú y alérgenos'!$C$13:$C$62,$F175,'Menú y alérgenos'!$N$13:$N$62,"X"))&gt;0,1,0))</f>
        <v/>
      </c>
      <c r="AH175">
        <f>IF(R175&lt;&gt;"X",0,IF(IF($D175="",0,COUNTIFS('Menú y alérgenos'!$C$13:$C$62,$D175,'Menú y alérgenos'!$O$13:$O$62,"X"))+IF($E175="",0,COUNTIFS('Menú y alérgenos'!$C$13:$C$62,$E175,'Menú y alérgenos'!$O$13:$O$62,"X"))+IF($F175="",0,COUNTIFS('Menú y alérgenos'!$C$13:$C$62,$F175,'Menú y alérgenos'!$O$13:$O$62,"X"))&gt;0,1,0))</f>
        <v/>
      </c>
      <c r="AI175">
        <f>IF(S175&lt;&gt;"X",0,IF(IF($D175="",0,COUNTIFS('Menú y alérgenos'!$C$13:$C$62,$D175,'Menú y alérgenos'!$P$13:$P$62,"X"))+IF($E175="",0,COUNTIFS('Menú y alérgenos'!$C$13:$C$62,$E175,'Menú y alérgenos'!$P$13:$P$62,"X"))+IF($F175="",0,COUNTIFS('Menú y alérgenos'!$C$13:$C$62,$F175,'Menú y alérgenos'!$P$13:$P$62,"X"))&gt;0,1,0))</f>
        <v/>
      </c>
      <c r="AJ175">
        <f>IF(T175&lt;&gt;"X",0,IF(IF($D175="",0,COUNTIFS('Menú y alérgenos'!$C$13:$C$62,$D175,'Menú y alérgenos'!$Q$13:$Q$62,"X"))+IF($E175="",0,COUNTIFS('Menú y alérgenos'!$C$13:$C$62,$E175,'Menú y alérgenos'!$Q$13:$Q$62,"X"))+IF($F175="",0,COUNTIFS('Menú y alérgenos'!$C$13:$C$62,$F175,'Menú y alérgenos'!$Q$13:$Q$62,"X"))&gt;0,1,0))</f>
        <v/>
      </c>
    </row>
    <row r="176">
      <c r="A176" s="14" t="n"/>
      <c r="B176" s="14" t="n"/>
      <c r="C176" s="14" t="n"/>
      <c r="D176" s="14" t="n"/>
      <c r="E176" s="14" t="n"/>
      <c r="F176" s="14" t="n"/>
      <c r="G176" s="22" t="n"/>
      <c r="H176" s="22" t="n"/>
      <c r="I176" s="22" t="n"/>
      <c r="J176" s="22" t="n"/>
      <c r="K176" s="22" t="n"/>
      <c r="L176" s="22" t="n"/>
      <c r="M176" s="22" t="n"/>
      <c r="N176" s="22" t="n"/>
      <c r="O176" s="22" t="n"/>
      <c r="P176" s="22" t="n"/>
      <c r="Q176" s="22" t="n"/>
      <c r="R176" s="22" t="n"/>
      <c r="S176" s="22" t="n"/>
      <c r="T176" s="22" t="n"/>
      <c r="U176" s="14" t="n"/>
      <c r="V176" s="16">
        <f>IF(COUNTA(D176:F176)=0,"",IF(SUM(W176:AJ176)&gt;0,"REVISAR ALÉRGENO","Sin cruce"))</f>
        <v/>
      </c>
      <c r="W176">
        <f>IF(G176&lt;&gt;"X",0,IF(IF($D176="",0,COUNTIFS('Menú y alérgenos'!$C$13:$C$62,$D176,'Menú y alérgenos'!$D$13:$D$62,"X"))+IF($E176="",0,COUNTIFS('Menú y alérgenos'!$C$13:$C$62,$E176,'Menú y alérgenos'!$D$13:$D$62,"X"))+IF($F176="",0,COUNTIFS('Menú y alérgenos'!$C$13:$C$62,$F176,'Menú y alérgenos'!$D$13:$D$62,"X"))&gt;0,1,0))</f>
        <v/>
      </c>
      <c r="X176">
        <f>IF(H176&lt;&gt;"X",0,IF(IF($D176="",0,COUNTIFS('Menú y alérgenos'!$C$13:$C$62,$D176,'Menú y alérgenos'!$E$13:$E$62,"X"))+IF($E176="",0,COUNTIFS('Menú y alérgenos'!$C$13:$C$62,$E176,'Menú y alérgenos'!$E$13:$E$62,"X"))+IF($F176="",0,COUNTIFS('Menú y alérgenos'!$C$13:$C$62,$F176,'Menú y alérgenos'!$E$13:$E$62,"X"))&gt;0,1,0))</f>
        <v/>
      </c>
      <c r="Y176">
        <f>IF(I176&lt;&gt;"X",0,IF(IF($D176="",0,COUNTIFS('Menú y alérgenos'!$C$13:$C$62,$D176,'Menú y alérgenos'!$F$13:$F$62,"X"))+IF($E176="",0,COUNTIFS('Menú y alérgenos'!$C$13:$C$62,$E176,'Menú y alérgenos'!$F$13:$F$62,"X"))+IF($F176="",0,COUNTIFS('Menú y alérgenos'!$C$13:$C$62,$F176,'Menú y alérgenos'!$F$13:$F$62,"X"))&gt;0,1,0))</f>
        <v/>
      </c>
      <c r="Z176">
        <f>IF(J176&lt;&gt;"X",0,IF(IF($D176="",0,COUNTIFS('Menú y alérgenos'!$C$13:$C$62,$D176,'Menú y alérgenos'!$G$13:$G$62,"X"))+IF($E176="",0,COUNTIFS('Menú y alérgenos'!$C$13:$C$62,$E176,'Menú y alérgenos'!$G$13:$G$62,"X"))+IF($F176="",0,COUNTIFS('Menú y alérgenos'!$C$13:$C$62,$F176,'Menú y alérgenos'!$G$13:$G$62,"X"))&gt;0,1,0))</f>
        <v/>
      </c>
      <c r="AA176">
        <f>IF(K176&lt;&gt;"X",0,IF(IF($D176="",0,COUNTIFS('Menú y alérgenos'!$C$13:$C$62,$D176,'Menú y alérgenos'!$H$13:$H$62,"X"))+IF($E176="",0,COUNTIFS('Menú y alérgenos'!$C$13:$C$62,$E176,'Menú y alérgenos'!$H$13:$H$62,"X"))+IF($F176="",0,COUNTIFS('Menú y alérgenos'!$C$13:$C$62,$F176,'Menú y alérgenos'!$H$13:$H$62,"X"))&gt;0,1,0))</f>
        <v/>
      </c>
      <c r="AB176">
        <f>IF(L176&lt;&gt;"X",0,IF(IF($D176="",0,COUNTIFS('Menú y alérgenos'!$C$13:$C$62,$D176,'Menú y alérgenos'!$I$13:$I$62,"X"))+IF($E176="",0,COUNTIFS('Menú y alérgenos'!$C$13:$C$62,$E176,'Menú y alérgenos'!$I$13:$I$62,"X"))+IF($F176="",0,COUNTIFS('Menú y alérgenos'!$C$13:$C$62,$F176,'Menú y alérgenos'!$I$13:$I$62,"X"))&gt;0,1,0))</f>
        <v/>
      </c>
      <c r="AC176">
        <f>IF(M176&lt;&gt;"X",0,IF(IF($D176="",0,COUNTIFS('Menú y alérgenos'!$C$13:$C$62,$D176,'Menú y alérgenos'!$J$13:$J$62,"X"))+IF($E176="",0,COUNTIFS('Menú y alérgenos'!$C$13:$C$62,$E176,'Menú y alérgenos'!$J$13:$J$62,"X"))+IF($F176="",0,COUNTIFS('Menú y alérgenos'!$C$13:$C$62,$F176,'Menú y alérgenos'!$J$13:$J$62,"X"))&gt;0,1,0))</f>
        <v/>
      </c>
      <c r="AD176">
        <f>IF(N176&lt;&gt;"X",0,IF(IF($D176="",0,COUNTIFS('Menú y alérgenos'!$C$13:$C$62,$D176,'Menú y alérgenos'!$K$13:$K$62,"X"))+IF($E176="",0,COUNTIFS('Menú y alérgenos'!$C$13:$C$62,$E176,'Menú y alérgenos'!$K$13:$K$62,"X"))+IF($F176="",0,COUNTIFS('Menú y alérgenos'!$C$13:$C$62,$F176,'Menú y alérgenos'!$K$13:$K$62,"X"))&gt;0,1,0))</f>
        <v/>
      </c>
      <c r="AE176">
        <f>IF(O176&lt;&gt;"X",0,IF(IF($D176="",0,COUNTIFS('Menú y alérgenos'!$C$13:$C$62,$D176,'Menú y alérgenos'!$L$13:$L$62,"X"))+IF($E176="",0,COUNTIFS('Menú y alérgenos'!$C$13:$C$62,$E176,'Menú y alérgenos'!$L$13:$L$62,"X"))+IF($F176="",0,COUNTIFS('Menú y alérgenos'!$C$13:$C$62,$F176,'Menú y alérgenos'!$L$13:$L$62,"X"))&gt;0,1,0))</f>
        <v/>
      </c>
      <c r="AF176">
        <f>IF(P176&lt;&gt;"X",0,IF(IF($D176="",0,COUNTIFS('Menú y alérgenos'!$C$13:$C$62,$D176,'Menú y alérgenos'!$M$13:$M$62,"X"))+IF($E176="",0,COUNTIFS('Menú y alérgenos'!$C$13:$C$62,$E176,'Menú y alérgenos'!$M$13:$M$62,"X"))+IF($F176="",0,COUNTIFS('Menú y alérgenos'!$C$13:$C$62,$F176,'Menú y alérgenos'!$M$13:$M$62,"X"))&gt;0,1,0))</f>
        <v/>
      </c>
      <c r="AG176">
        <f>IF(Q176&lt;&gt;"X",0,IF(IF($D176="",0,COUNTIFS('Menú y alérgenos'!$C$13:$C$62,$D176,'Menú y alérgenos'!$N$13:$N$62,"X"))+IF($E176="",0,COUNTIFS('Menú y alérgenos'!$C$13:$C$62,$E176,'Menú y alérgenos'!$N$13:$N$62,"X"))+IF($F176="",0,COUNTIFS('Menú y alérgenos'!$C$13:$C$62,$F176,'Menú y alérgenos'!$N$13:$N$62,"X"))&gt;0,1,0))</f>
        <v/>
      </c>
      <c r="AH176">
        <f>IF(R176&lt;&gt;"X",0,IF(IF($D176="",0,COUNTIFS('Menú y alérgenos'!$C$13:$C$62,$D176,'Menú y alérgenos'!$O$13:$O$62,"X"))+IF($E176="",0,COUNTIFS('Menú y alérgenos'!$C$13:$C$62,$E176,'Menú y alérgenos'!$O$13:$O$62,"X"))+IF($F176="",0,COUNTIFS('Menú y alérgenos'!$C$13:$C$62,$F176,'Menú y alérgenos'!$O$13:$O$62,"X"))&gt;0,1,0))</f>
        <v/>
      </c>
      <c r="AI176">
        <f>IF(S176&lt;&gt;"X",0,IF(IF($D176="",0,COUNTIFS('Menú y alérgenos'!$C$13:$C$62,$D176,'Menú y alérgenos'!$P$13:$P$62,"X"))+IF($E176="",0,COUNTIFS('Menú y alérgenos'!$C$13:$C$62,$E176,'Menú y alérgenos'!$P$13:$P$62,"X"))+IF($F176="",0,COUNTIFS('Menú y alérgenos'!$C$13:$C$62,$F176,'Menú y alérgenos'!$P$13:$P$62,"X"))&gt;0,1,0))</f>
        <v/>
      </c>
      <c r="AJ176">
        <f>IF(T176&lt;&gt;"X",0,IF(IF($D176="",0,COUNTIFS('Menú y alérgenos'!$C$13:$C$62,$D176,'Menú y alérgenos'!$Q$13:$Q$62,"X"))+IF($E176="",0,COUNTIFS('Menú y alérgenos'!$C$13:$C$62,$E176,'Menú y alérgenos'!$Q$13:$Q$62,"X"))+IF($F176="",0,COUNTIFS('Menú y alérgenos'!$C$13:$C$62,$F176,'Menú y alérgenos'!$Q$13:$Q$62,"X"))&gt;0,1,0))</f>
        <v/>
      </c>
    </row>
    <row r="177">
      <c r="A177" s="14" t="n"/>
      <c r="B177" s="14" t="n"/>
      <c r="C177" s="14" t="n"/>
      <c r="D177" s="14" t="n"/>
      <c r="E177" s="14" t="n"/>
      <c r="F177" s="14" t="n"/>
      <c r="G177" s="22" t="n"/>
      <c r="H177" s="22" t="n"/>
      <c r="I177" s="22" t="n"/>
      <c r="J177" s="22" t="n"/>
      <c r="K177" s="22" t="n"/>
      <c r="L177" s="22" t="n"/>
      <c r="M177" s="22" t="n"/>
      <c r="N177" s="22" t="n"/>
      <c r="O177" s="22" t="n"/>
      <c r="P177" s="22" t="n"/>
      <c r="Q177" s="22" t="n"/>
      <c r="R177" s="22" t="n"/>
      <c r="S177" s="22" t="n"/>
      <c r="T177" s="22" t="n"/>
      <c r="U177" s="14" t="n"/>
      <c r="V177" s="16">
        <f>IF(COUNTA(D177:F177)=0,"",IF(SUM(W177:AJ177)&gt;0,"REVISAR ALÉRGENO","Sin cruce"))</f>
        <v/>
      </c>
      <c r="W177">
        <f>IF(G177&lt;&gt;"X",0,IF(IF($D177="",0,COUNTIFS('Menú y alérgenos'!$C$13:$C$62,$D177,'Menú y alérgenos'!$D$13:$D$62,"X"))+IF($E177="",0,COUNTIFS('Menú y alérgenos'!$C$13:$C$62,$E177,'Menú y alérgenos'!$D$13:$D$62,"X"))+IF($F177="",0,COUNTIFS('Menú y alérgenos'!$C$13:$C$62,$F177,'Menú y alérgenos'!$D$13:$D$62,"X"))&gt;0,1,0))</f>
        <v/>
      </c>
      <c r="X177">
        <f>IF(H177&lt;&gt;"X",0,IF(IF($D177="",0,COUNTIFS('Menú y alérgenos'!$C$13:$C$62,$D177,'Menú y alérgenos'!$E$13:$E$62,"X"))+IF($E177="",0,COUNTIFS('Menú y alérgenos'!$C$13:$C$62,$E177,'Menú y alérgenos'!$E$13:$E$62,"X"))+IF($F177="",0,COUNTIFS('Menú y alérgenos'!$C$13:$C$62,$F177,'Menú y alérgenos'!$E$13:$E$62,"X"))&gt;0,1,0))</f>
        <v/>
      </c>
      <c r="Y177">
        <f>IF(I177&lt;&gt;"X",0,IF(IF($D177="",0,COUNTIFS('Menú y alérgenos'!$C$13:$C$62,$D177,'Menú y alérgenos'!$F$13:$F$62,"X"))+IF($E177="",0,COUNTIFS('Menú y alérgenos'!$C$13:$C$62,$E177,'Menú y alérgenos'!$F$13:$F$62,"X"))+IF($F177="",0,COUNTIFS('Menú y alérgenos'!$C$13:$C$62,$F177,'Menú y alérgenos'!$F$13:$F$62,"X"))&gt;0,1,0))</f>
        <v/>
      </c>
      <c r="Z177">
        <f>IF(J177&lt;&gt;"X",0,IF(IF($D177="",0,COUNTIFS('Menú y alérgenos'!$C$13:$C$62,$D177,'Menú y alérgenos'!$G$13:$G$62,"X"))+IF($E177="",0,COUNTIFS('Menú y alérgenos'!$C$13:$C$62,$E177,'Menú y alérgenos'!$G$13:$G$62,"X"))+IF($F177="",0,COUNTIFS('Menú y alérgenos'!$C$13:$C$62,$F177,'Menú y alérgenos'!$G$13:$G$62,"X"))&gt;0,1,0))</f>
        <v/>
      </c>
      <c r="AA177">
        <f>IF(K177&lt;&gt;"X",0,IF(IF($D177="",0,COUNTIFS('Menú y alérgenos'!$C$13:$C$62,$D177,'Menú y alérgenos'!$H$13:$H$62,"X"))+IF($E177="",0,COUNTIFS('Menú y alérgenos'!$C$13:$C$62,$E177,'Menú y alérgenos'!$H$13:$H$62,"X"))+IF($F177="",0,COUNTIFS('Menú y alérgenos'!$C$13:$C$62,$F177,'Menú y alérgenos'!$H$13:$H$62,"X"))&gt;0,1,0))</f>
        <v/>
      </c>
      <c r="AB177">
        <f>IF(L177&lt;&gt;"X",0,IF(IF($D177="",0,COUNTIFS('Menú y alérgenos'!$C$13:$C$62,$D177,'Menú y alérgenos'!$I$13:$I$62,"X"))+IF($E177="",0,COUNTIFS('Menú y alérgenos'!$C$13:$C$62,$E177,'Menú y alérgenos'!$I$13:$I$62,"X"))+IF($F177="",0,COUNTIFS('Menú y alérgenos'!$C$13:$C$62,$F177,'Menú y alérgenos'!$I$13:$I$62,"X"))&gt;0,1,0))</f>
        <v/>
      </c>
      <c r="AC177">
        <f>IF(M177&lt;&gt;"X",0,IF(IF($D177="",0,COUNTIFS('Menú y alérgenos'!$C$13:$C$62,$D177,'Menú y alérgenos'!$J$13:$J$62,"X"))+IF($E177="",0,COUNTIFS('Menú y alérgenos'!$C$13:$C$62,$E177,'Menú y alérgenos'!$J$13:$J$62,"X"))+IF($F177="",0,COUNTIFS('Menú y alérgenos'!$C$13:$C$62,$F177,'Menú y alérgenos'!$J$13:$J$62,"X"))&gt;0,1,0))</f>
        <v/>
      </c>
      <c r="AD177">
        <f>IF(N177&lt;&gt;"X",0,IF(IF($D177="",0,COUNTIFS('Menú y alérgenos'!$C$13:$C$62,$D177,'Menú y alérgenos'!$K$13:$K$62,"X"))+IF($E177="",0,COUNTIFS('Menú y alérgenos'!$C$13:$C$62,$E177,'Menú y alérgenos'!$K$13:$K$62,"X"))+IF($F177="",0,COUNTIFS('Menú y alérgenos'!$C$13:$C$62,$F177,'Menú y alérgenos'!$K$13:$K$62,"X"))&gt;0,1,0))</f>
        <v/>
      </c>
      <c r="AE177">
        <f>IF(O177&lt;&gt;"X",0,IF(IF($D177="",0,COUNTIFS('Menú y alérgenos'!$C$13:$C$62,$D177,'Menú y alérgenos'!$L$13:$L$62,"X"))+IF($E177="",0,COUNTIFS('Menú y alérgenos'!$C$13:$C$62,$E177,'Menú y alérgenos'!$L$13:$L$62,"X"))+IF($F177="",0,COUNTIFS('Menú y alérgenos'!$C$13:$C$62,$F177,'Menú y alérgenos'!$L$13:$L$62,"X"))&gt;0,1,0))</f>
        <v/>
      </c>
      <c r="AF177">
        <f>IF(P177&lt;&gt;"X",0,IF(IF($D177="",0,COUNTIFS('Menú y alérgenos'!$C$13:$C$62,$D177,'Menú y alérgenos'!$M$13:$M$62,"X"))+IF($E177="",0,COUNTIFS('Menú y alérgenos'!$C$13:$C$62,$E177,'Menú y alérgenos'!$M$13:$M$62,"X"))+IF($F177="",0,COUNTIFS('Menú y alérgenos'!$C$13:$C$62,$F177,'Menú y alérgenos'!$M$13:$M$62,"X"))&gt;0,1,0))</f>
        <v/>
      </c>
      <c r="AG177">
        <f>IF(Q177&lt;&gt;"X",0,IF(IF($D177="",0,COUNTIFS('Menú y alérgenos'!$C$13:$C$62,$D177,'Menú y alérgenos'!$N$13:$N$62,"X"))+IF($E177="",0,COUNTIFS('Menú y alérgenos'!$C$13:$C$62,$E177,'Menú y alérgenos'!$N$13:$N$62,"X"))+IF($F177="",0,COUNTIFS('Menú y alérgenos'!$C$13:$C$62,$F177,'Menú y alérgenos'!$N$13:$N$62,"X"))&gt;0,1,0))</f>
        <v/>
      </c>
      <c r="AH177">
        <f>IF(R177&lt;&gt;"X",0,IF(IF($D177="",0,COUNTIFS('Menú y alérgenos'!$C$13:$C$62,$D177,'Menú y alérgenos'!$O$13:$O$62,"X"))+IF($E177="",0,COUNTIFS('Menú y alérgenos'!$C$13:$C$62,$E177,'Menú y alérgenos'!$O$13:$O$62,"X"))+IF($F177="",0,COUNTIFS('Menú y alérgenos'!$C$13:$C$62,$F177,'Menú y alérgenos'!$O$13:$O$62,"X"))&gt;0,1,0))</f>
        <v/>
      </c>
      <c r="AI177">
        <f>IF(S177&lt;&gt;"X",0,IF(IF($D177="",0,COUNTIFS('Menú y alérgenos'!$C$13:$C$62,$D177,'Menú y alérgenos'!$P$13:$P$62,"X"))+IF($E177="",0,COUNTIFS('Menú y alérgenos'!$C$13:$C$62,$E177,'Menú y alérgenos'!$P$13:$P$62,"X"))+IF($F177="",0,COUNTIFS('Menú y alérgenos'!$C$13:$C$62,$F177,'Menú y alérgenos'!$P$13:$P$62,"X"))&gt;0,1,0))</f>
        <v/>
      </c>
      <c r="AJ177">
        <f>IF(T177&lt;&gt;"X",0,IF(IF($D177="",0,COUNTIFS('Menú y alérgenos'!$C$13:$C$62,$D177,'Menú y alérgenos'!$Q$13:$Q$62,"X"))+IF($E177="",0,COUNTIFS('Menú y alérgenos'!$C$13:$C$62,$E177,'Menú y alérgenos'!$Q$13:$Q$62,"X"))+IF($F177="",0,COUNTIFS('Menú y alérgenos'!$C$13:$C$62,$F177,'Menú y alérgenos'!$Q$13:$Q$62,"X"))&gt;0,1,0))</f>
        <v/>
      </c>
    </row>
    <row r="178">
      <c r="A178" s="14" t="n"/>
      <c r="B178" s="14" t="n"/>
      <c r="C178" s="14" t="n"/>
      <c r="D178" s="14" t="n"/>
      <c r="E178" s="14" t="n"/>
      <c r="F178" s="14" t="n"/>
      <c r="G178" s="22" t="n"/>
      <c r="H178" s="22" t="n"/>
      <c r="I178" s="22" t="n"/>
      <c r="J178" s="22" t="n"/>
      <c r="K178" s="22" t="n"/>
      <c r="L178" s="22" t="n"/>
      <c r="M178" s="22" t="n"/>
      <c r="N178" s="22" t="n"/>
      <c r="O178" s="22" t="n"/>
      <c r="P178" s="22" t="n"/>
      <c r="Q178" s="22" t="n"/>
      <c r="R178" s="22" t="n"/>
      <c r="S178" s="22" t="n"/>
      <c r="T178" s="22" t="n"/>
      <c r="U178" s="14" t="n"/>
      <c r="V178" s="16">
        <f>IF(COUNTA(D178:F178)=0,"",IF(SUM(W178:AJ178)&gt;0,"REVISAR ALÉRGENO","Sin cruce"))</f>
        <v/>
      </c>
      <c r="W178">
        <f>IF(G178&lt;&gt;"X",0,IF(IF($D178="",0,COUNTIFS('Menú y alérgenos'!$C$13:$C$62,$D178,'Menú y alérgenos'!$D$13:$D$62,"X"))+IF($E178="",0,COUNTIFS('Menú y alérgenos'!$C$13:$C$62,$E178,'Menú y alérgenos'!$D$13:$D$62,"X"))+IF($F178="",0,COUNTIFS('Menú y alérgenos'!$C$13:$C$62,$F178,'Menú y alérgenos'!$D$13:$D$62,"X"))&gt;0,1,0))</f>
        <v/>
      </c>
      <c r="X178">
        <f>IF(H178&lt;&gt;"X",0,IF(IF($D178="",0,COUNTIFS('Menú y alérgenos'!$C$13:$C$62,$D178,'Menú y alérgenos'!$E$13:$E$62,"X"))+IF($E178="",0,COUNTIFS('Menú y alérgenos'!$C$13:$C$62,$E178,'Menú y alérgenos'!$E$13:$E$62,"X"))+IF($F178="",0,COUNTIFS('Menú y alérgenos'!$C$13:$C$62,$F178,'Menú y alérgenos'!$E$13:$E$62,"X"))&gt;0,1,0))</f>
        <v/>
      </c>
      <c r="Y178">
        <f>IF(I178&lt;&gt;"X",0,IF(IF($D178="",0,COUNTIFS('Menú y alérgenos'!$C$13:$C$62,$D178,'Menú y alérgenos'!$F$13:$F$62,"X"))+IF($E178="",0,COUNTIFS('Menú y alérgenos'!$C$13:$C$62,$E178,'Menú y alérgenos'!$F$13:$F$62,"X"))+IF($F178="",0,COUNTIFS('Menú y alérgenos'!$C$13:$C$62,$F178,'Menú y alérgenos'!$F$13:$F$62,"X"))&gt;0,1,0))</f>
        <v/>
      </c>
      <c r="Z178">
        <f>IF(J178&lt;&gt;"X",0,IF(IF($D178="",0,COUNTIFS('Menú y alérgenos'!$C$13:$C$62,$D178,'Menú y alérgenos'!$G$13:$G$62,"X"))+IF($E178="",0,COUNTIFS('Menú y alérgenos'!$C$13:$C$62,$E178,'Menú y alérgenos'!$G$13:$G$62,"X"))+IF($F178="",0,COUNTIFS('Menú y alérgenos'!$C$13:$C$62,$F178,'Menú y alérgenos'!$G$13:$G$62,"X"))&gt;0,1,0))</f>
        <v/>
      </c>
      <c r="AA178">
        <f>IF(K178&lt;&gt;"X",0,IF(IF($D178="",0,COUNTIFS('Menú y alérgenos'!$C$13:$C$62,$D178,'Menú y alérgenos'!$H$13:$H$62,"X"))+IF($E178="",0,COUNTIFS('Menú y alérgenos'!$C$13:$C$62,$E178,'Menú y alérgenos'!$H$13:$H$62,"X"))+IF($F178="",0,COUNTIFS('Menú y alérgenos'!$C$13:$C$62,$F178,'Menú y alérgenos'!$H$13:$H$62,"X"))&gt;0,1,0))</f>
        <v/>
      </c>
      <c r="AB178">
        <f>IF(L178&lt;&gt;"X",0,IF(IF($D178="",0,COUNTIFS('Menú y alérgenos'!$C$13:$C$62,$D178,'Menú y alérgenos'!$I$13:$I$62,"X"))+IF($E178="",0,COUNTIFS('Menú y alérgenos'!$C$13:$C$62,$E178,'Menú y alérgenos'!$I$13:$I$62,"X"))+IF($F178="",0,COUNTIFS('Menú y alérgenos'!$C$13:$C$62,$F178,'Menú y alérgenos'!$I$13:$I$62,"X"))&gt;0,1,0))</f>
        <v/>
      </c>
      <c r="AC178">
        <f>IF(M178&lt;&gt;"X",0,IF(IF($D178="",0,COUNTIFS('Menú y alérgenos'!$C$13:$C$62,$D178,'Menú y alérgenos'!$J$13:$J$62,"X"))+IF($E178="",0,COUNTIFS('Menú y alérgenos'!$C$13:$C$62,$E178,'Menú y alérgenos'!$J$13:$J$62,"X"))+IF($F178="",0,COUNTIFS('Menú y alérgenos'!$C$13:$C$62,$F178,'Menú y alérgenos'!$J$13:$J$62,"X"))&gt;0,1,0))</f>
        <v/>
      </c>
      <c r="AD178">
        <f>IF(N178&lt;&gt;"X",0,IF(IF($D178="",0,COUNTIFS('Menú y alérgenos'!$C$13:$C$62,$D178,'Menú y alérgenos'!$K$13:$K$62,"X"))+IF($E178="",0,COUNTIFS('Menú y alérgenos'!$C$13:$C$62,$E178,'Menú y alérgenos'!$K$13:$K$62,"X"))+IF($F178="",0,COUNTIFS('Menú y alérgenos'!$C$13:$C$62,$F178,'Menú y alérgenos'!$K$13:$K$62,"X"))&gt;0,1,0))</f>
        <v/>
      </c>
      <c r="AE178">
        <f>IF(O178&lt;&gt;"X",0,IF(IF($D178="",0,COUNTIFS('Menú y alérgenos'!$C$13:$C$62,$D178,'Menú y alérgenos'!$L$13:$L$62,"X"))+IF($E178="",0,COUNTIFS('Menú y alérgenos'!$C$13:$C$62,$E178,'Menú y alérgenos'!$L$13:$L$62,"X"))+IF($F178="",0,COUNTIFS('Menú y alérgenos'!$C$13:$C$62,$F178,'Menú y alérgenos'!$L$13:$L$62,"X"))&gt;0,1,0))</f>
        <v/>
      </c>
      <c r="AF178">
        <f>IF(P178&lt;&gt;"X",0,IF(IF($D178="",0,COUNTIFS('Menú y alérgenos'!$C$13:$C$62,$D178,'Menú y alérgenos'!$M$13:$M$62,"X"))+IF($E178="",0,COUNTIFS('Menú y alérgenos'!$C$13:$C$62,$E178,'Menú y alérgenos'!$M$13:$M$62,"X"))+IF($F178="",0,COUNTIFS('Menú y alérgenos'!$C$13:$C$62,$F178,'Menú y alérgenos'!$M$13:$M$62,"X"))&gt;0,1,0))</f>
        <v/>
      </c>
      <c r="AG178">
        <f>IF(Q178&lt;&gt;"X",0,IF(IF($D178="",0,COUNTIFS('Menú y alérgenos'!$C$13:$C$62,$D178,'Menú y alérgenos'!$N$13:$N$62,"X"))+IF($E178="",0,COUNTIFS('Menú y alérgenos'!$C$13:$C$62,$E178,'Menú y alérgenos'!$N$13:$N$62,"X"))+IF($F178="",0,COUNTIFS('Menú y alérgenos'!$C$13:$C$62,$F178,'Menú y alérgenos'!$N$13:$N$62,"X"))&gt;0,1,0))</f>
        <v/>
      </c>
      <c r="AH178">
        <f>IF(R178&lt;&gt;"X",0,IF(IF($D178="",0,COUNTIFS('Menú y alérgenos'!$C$13:$C$62,$D178,'Menú y alérgenos'!$O$13:$O$62,"X"))+IF($E178="",0,COUNTIFS('Menú y alérgenos'!$C$13:$C$62,$E178,'Menú y alérgenos'!$O$13:$O$62,"X"))+IF($F178="",0,COUNTIFS('Menú y alérgenos'!$C$13:$C$62,$F178,'Menú y alérgenos'!$O$13:$O$62,"X"))&gt;0,1,0))</f>
        <v/>
      </c>
      <c r="AI178">
        <f>IF(S178&lt;&gt;"X",0,IF(IF($D178="",0,COUNTIFS('Menú y alérgenos'!$C$13:$C$62,$D178,'Menú y alérgenos'!$P$13:$P$62,"X"))+IF($E178="",0,COUNTIFS('Menú y alérgenos'!$C$13:$C$62,$E178,'Menú y alérgenos'!$P$13:$P$62,"X"))+IF($F178="",0,COUNTIFS('Menú y alérgenos'!$C$13:$C$62,$F178,'Menú y alérgenos'!$P$13:$P$62,"X"))&gt;0,1,0))</f>
        <v/>
      </c>
      <c r="AJ178">
        <f>IF(T178&lt;&gt;"X",0,IF(IF($D178="",0,COUNTIFS('Menú y alérgenos'!$C$13:$C$62,$D178,'Menú y alérgenos'!$Q$13:$Q$62,"X"))+IF($E178="",0,COUNTIFS('Menú y alérgenos'!$C$13:$C$62,$E178,'Menú y alérgenos'!$Q$13:$Q$62,"X"))+IF($F178="",0,COUNTIFS('Menú y alérgenos'!$C$13:$C$62,$F178,'Menú y alérgenos'!$Q$13:$Q$62,"X"))&gt;0,1,0))</f>
        <v/>
      </c>
    </row>
    <row r="179">
      <c r="A179" s="14" t="n"/>
      <c r="B179" s="14" t="n"/>
      <c r="C179" s="14" t="n"/>
      <c r="D179" s="14" t="n"/>
      <c r="E179" s="14" t="n"/>
      <c r="F179" s="14" t="n"/>
      <c r="G179" s="22" t="n"/>
      <c r="H179" s="22" t="n"/>
      <c r="I179" s="22" t="n"/>
      <c r="J179" s="22" t="n"/>
      <c r="K179" s="22" t="n"/>
      <c r="L179" s="22" t="n"/>
      <c r="M179" s="22" t="n"/>
      <c r="N179" s="22" t="n"/>
      <c r="O179" s="22" t="n"/>
      <c r="P179" s="22" t="n"/>
      <c r="Q179" s="22" t="n"/>
      <c r="R179" s="22" t="n"/>
      <c r="S179" s="22" t="n"/>
      <c r="T179" s="22" t="n"/>
      <c r="U179" s="14" t="n"/>
      <c r="V179" s="16">
        <f>IF(COUNTA(D179:F179)=0,"",IF(SUM(W179:AJ179)&gt;0,"REVISAR ALÉRGENO","Sin cruce"))</f>
        <v/>
      </c>
      <c r="W179">
        <f>IF(G179&lt;&gt;"X",0,IF(IF($D179="",0,COUNTIFS('Menú y alérgenos'!$C$13:$C$62,$D179,'Menú y alérgenos'!$D$13:$D$62,"X"))+IF($E179="",0,COUNTIFS('Menú y alérgenos'!$C$13:$C$62,$E179,'Menú y alérgenos'!$D$13:$D$62,"X"))+IF($F179="",0,COUNTIFS('Menú y alérgenos'!$C$13:$C$62,$F179,'Menú y alérgenos'!$D$13:$D$62,"X"))&gt;0,1,0))</f>
        <v/>
      </c>
      <c r="X179">
        <f>IF(H179&lt;&gt;"X",0,IF(IF($D179="",0,COUNTIFS('Menú y alérgenos'!$C$13:$C$62,$D179,'Menú y alérgenos'!$E$13:$E$62,"X"))+IF($E179="",0,COUNTIFS('Menú y alérgenos'!$C$13:$C$62,$E179,'Menú y alérgenos'!$E$13:$E$62,"X"))+IF($F179="",0,COUNTIFS('Menú y alérgenos'!$C$13:$C$62,$F179,'Menú y alérgenos'!$E$13:$E$62,"X"))&gt;0,1,0))</f>
        <v/>
      </c>
      <c r="Y179">
        <f>IF(I179&lt;&gt;"X",0,IF(IF($D179="",0,COUNTIFS('Menú y alérgenos'!$C$13:$C$62,$D179,'Menú y alérgenos'!$F$13:$F$62,"X"))+IF($E179="",0,COUNTIFS('Menú y alérgenos'!$C$13:$C$62,$E179,'Menú y alérgenos'!$F$13:$F$62,"X"))+IF($F179="",0,COUNTIFS('Menú y alérgenos'!$C$13:$C$62,$F179,'Menú y alérgenos'!$F$13:$F$62,"X"))&gt;0,1,0))</f>
        <v/>
      </c>
      <c r="Z179">
        <f>IF(J179&lt;&gt;"X",0,IF(IF($D179="",0,COUNTIFS('Menú y alérgenos'!$C$13:$C$62,$D179,'Menú y alérgenos'!$G$13:$G$62,"X"))+IF($E179="",0,COUNTIFS('Menú y alérgenos'!$C$13:$C$62,$E179,'Menú y alérgenos'!$G$13:$G$62,"X"))+IF($F179="",0,COUNTIFS('Menú y alérgenos'!$C$13:$C$62,$F179,'Menú y alérgenos'!$G$13:$G$62,"X"))&gt;0,1,0))</f>
        <v/>
      </c>
      <c r="AA179">
        <f>IF(K179&lt;&gt;"X",0,IF(IF($D179="",0,COUNTIFS('Menú y alérgenos'!$C$13:$C$62,$D179,'Menú y alérgenos'!$H$13:$H$62,"X"))+IF($E179="",0,COUNTIFS('Menú y alérgenos'!$C$13:$C$62,$E179,'Menú y alérgenos'!$H$13:$H$62,"X"))+IF($F179="",0,COUNTIFS('Menú y alérgenos'!$C$13:$C$62,$F179,'Menú y alérgenos'!$H$13:$H$62,"X"))&gt;0,1,0))</f>
        <v/>
      </c>
      <c r="AB179">
        <f>IF(L179&lt;&gt;"X",0,IF(IF($D179="",0,COUNTIFS('Menú y alérgenos'!$C$13:$C$62,$D179,'Menú y alérgenos'!$I$13:$I$62,"X"))+IF($E179="",0,COUNTIFS('Menú y alérgenos'!$C$13:$C$62,$E179,'Menú y alérgenos'!$I$13:$I$62,"X"))+IF($F179="",0,COUNTIFS('Menú y alérgenos'!$C$13:$C$62,$F179,'Menú y alérgenos'!$I$13:$I$62,"X"))&gt;0,1,0))</f>
        <v/>
      </c>
      <c r="AC179">
        <f>IF(M179&lt;&gt;"X",0,IF(IF($D179="",0,COUNTIFS('Menú y alérgenos'!$C$13:$C$62,$D179,'Menú y alérgenos'!$J$13:$J$62,"X"))+IF($E179="",0,COUNTIFS('Menú y alérgenos'!$C$13:$C$62,$E179,'Menú y alérgenos'!$J$13:$J$62,"X"))+IF($F179="",0,COUNTIFS('Menú y alérgenos'!$C$13:$C$62,$F179,'Menú y alérgenos'!$J$13:$J$62,"X"))&gt;0,1,0))</f>
        <v/>
      </c>
      <c r="AD179">
        <f>IF(N179&lt;&gt;"X",0,IF(IF($D179="",0,COUNTIFS('Menú y alérgenos'!$C$13:$C$62,$D179,'Menú y alérgenos'!$K$13:$K$62,"X"))+IF($E179="",0,COUNTIFS('Menú y alérgenos'!$C$13:$C$62,$E179,'Menú y alérgenos'!$K$13:$K$62,"X"))+IF($F179="",0,COUNTIFS('Menú y alérgenos'!$C$13:$C$62,$F179,'Menú y alérgenos'!$K$13:$K$62,"X"))&gt;0,1,0))</f>
        <v/>
      </c>
      <c r="AE179">
        <f>IF(O179&lt;&gt;"X",0,IF(IF($D179="",0,COUNTIFS('Menú y alérgenos'!$C$13:$C$62,$D179,'Menú y alérgenos'!$L$13:$L$62,"X"))+IF($E179="",0,COUNTIFS('Menú y alérgenos'!$C$13:$C$62,$E179,'Menú y alérgenos'!$L$13:$L$62,"X"))+IF($F179="",0,COUNTIFS('Menú y alérgenos'!$C$13:$C$62,$F179,'Menú y alérgenos'!$L$13:$L$62,"X"))&gt;0,1,0))</f>
        <v/>
      </c>
      <c r="AF179">
        <f>IF(P179&lt;&gt;"X",0,IF(IF($D179="",0,COUNTIFS('Menú y alérgenos'!$C$13:$C$62,$D179,'Menú y alérgenos'!$M$13:$M$62,"X"))+IF($E179="",0,COUNTIFS('Menú y alérgenos'!$C$13:$C$62,$E179,'Menú y alérgenos'!$M$13:$M$62,"X"))+IF($F179="",0,COUNTIFS('Menú y alérgenos'!$C$13:$C$62,$F179,'Menú y alérgenos'!$M$13:$M$62,"X"))&gt;0,1,0))</f>
        <v/>
      </c>
      <c r="AG179">
        <f>IF(Q179&lt;&gt;"X",0,IF(IF($D179="",0,COUNTIFS('Menú y alérgenos'!$C$13:$C$62,$D179,'Menú y alérgenos'!$N$13:$N$62,"X"))+IF($E179="",0,COUNTIFS('Menú y alérgenos'!$C$13:$C$62,$E179,'Menú y alérgenos'!$N$13:$N$62,"X"))+IF($F179="",0,COUNTIFS('Menú y alérgenos'!$C$13:$C$62,$F179,'Menú y alérgenos'!$N$13:$N$62,"X"))&gt;0,1,0))</f>
        <v/>
      </c>
      <c r="AH179">
        <f>IF(R179&lt;&gt;"X",0,IF(IF($D179="",0,COUNTIFS('Menú y alérgenos'!$C$13:$C$62,$D179,'Menú y alérgenos'!$O$13:$O$62,"X"))+IF($E179="",0,COUNTIFS('Menú y alérgenos'!$C$13:$C$62,$E179,'Menú y alérgenos'!$O$13:$O$62,"X"))+IF($F179="",0,COUNTIFS('Menú y alérgenos'!$C$13:$C$62,$F179,'Menú y alérgenos'!$O$13:$O$62,"X"))&gt;0,1,0))</f>
        <v/>
      </c>
      <c r="AI179">
        <f>IF(S179&lt;&gt;"X",0,IF(IF($D179="",0,COUNTIFS('Menú y alérgenos'!$C$13:$C$62,$D179,'Menú y alérgenos'!$P$13:$P$62,"X"))+IF($E179="",0,COUNTIFS('Menú y alérgenos'!$C$13:$C$62,$E179,'Menú y alérgenos'!$P$13:$P$62,"X"))+IF($F179="",0,COUNTIFS('Menú y alérgenos'!$C$13:$C$62,$F179,'Menú y alérgenos'!$P$13:$P$62,"X"))&gt;0,1,0))</f>
        <v/>
      </c>
      <c r="AJ179">
        <f>IF(T179&lt;&gt;"X",0,IF(IF($D179="",0,COUNTIFS('Menú y alérgenos'!$C$13:$C$62,$D179,'Menú y alérgenos'!$Q$13:$Q$62,"X"))+IF($E179="",0,COUNTIFS('Menú y alérgenos'!$C$13:$C$62,$E179,'Menú y alérgenos'!$Q$13:$Q$62,"X"))+IF($F179="",0,COUNTIFS('Menú y alérgenos'!$C$13:$C$62,$F179,'Menú y alérgenos'!$Q$13:$Q$62,"X"))&gt;0,1,0))</f>
        <v/>
      </c>
    </row>
    <row r="180">
      <c r="A180" s="14" t="n"/>
      <c r="B180" s="14" t="n"/>
      <c r="C180" s="14" t="n"/>
      <c r="D180" s="14" t="n"/>
      <c r="E180" s="14" t="n"/>
      <c r="F180" s="14" t="n"/>
      <c r="G180" s="22" t="n"/>
      <c r="H180" s="22" t="n"/>
      <c r="I180" s="22" t="n"/>
      <c r="J180" s="22" t="n"/>
      <c r="K180" s="22" t="n"/>
      <c r="L180" s="22" t="n"/>
      <c r="M180" s="22" t="n"/>
      <c r="N180" s="22" t="n"/>
      <c r="O180" s="22" t="n"/>
      <c r="P180" s="22" t="n"/>
      <c r="Q180" s="22" t="n"/>
      <c r="R180" s="22" t="n"/>
      <c r="S180" s="22" t="n"/>
      <c r="T180" s="22" t="n"/>
      <c r="U180" s="14" t="n"/>
      <c r="V180" s="16">
        <f>IF(COUNTA(D180:F180)=0,"",IF(SUM(W180:AJ180)&gt;0,"REVISAR ALÉRGENO","Sin cruce"))</f>
        <v/>
      </c>
      <c r="W180">
        <f>IF(G180&lt;&gt;"X",0,IF(IF($D180="",0,COUNTIFS('Menú y alérgenos'!$C$13:$C$62,$D180,'Menú y alérgenos'!$D$13:$D$62,"X"))+IF($E180="",0,COUNTIFS('Menú y alérgenos'!$C$13:$C$62,$E180,'Menú y alérgenos'!$D$13:$D$62,"X"))+IF($F180="",0,COUNTIFS('Menú y alérgenos'!$C$13:$C$62,$F180,'Menú y alérgenos'!$D$13:$D$62,"X"))&gt;0,1,0))</f>
        <v/>
      </c>
      <c r="X180">
        <f>IF(H180&lt;&gt;"X",0,IF(IF($D180="",0,COUNTIFS('Menú y alérgenos'!$C$13:$C$62,$D180,'Menú y alérgenos'!$E$13:$E$62,"X"))+IF($E180="",0,COUNTIFS('Menú y alérgenos'!$C$13:$C$62,$E180,'Menú y alérgenos'!$E$13:$E$62,"X"))+IF($F180="",0,COUNTIFS('Menú y alérgenos'!$C$13:$C$62,$F180,'Menú y alérgenos'!$E$13:$E$62,"X"))&gt;0,1,0))</f>
        <v/>
      </c>
      <c r="Y180">
        <f>IF(I180&lt;&gt;"X",0,IF(IF($D180="",0,COUNTIFS('Menú y alérgenos'!$C$13:$C$62,$D180,'Menú y alérgenos'!$F$13:$F$62,"X"))+IF($E180="",0,COUNTIFS('Menú y alérgenos'!$C$13:$C$62,$E180,'Menú y alérgenos'!$F$13:$F$62,"X"))+IF($F180="",0,COUNTIFS('Menú y alérgenos'!$C$13:$C$62,$F180,'Menú y alérgenos'!$F$13:$F$62,"X"))&gt;0,1,0))</f>
        <v/>
      </c>
      <c r="Z180">
        <f>IF(J180&lt;&gt;"X",0,IF(IF($D180="",0,COUNTIFS('Menú y alérgenos'!$C$13:$C$62,$D180,'Menú y alérgenos'!$G$13:$G$62,"X"))+IF($E180="",0,COUNTIFS('Menú y alérgenos'!$C$13:$C$62,$E180,'Menú y alérgenos'!$G$13:$G$62,"X"))+IF($F180="",0,COUNTIFS('Menú y alérgenos'!$C$13:$C$62,$F180,'Menú y alérgenos'!$G$13:$G$62,"X"))&gt;0,1,0))</f>
        <v/>
      </c>
      <c r="AA180">
        <f>IF(K180&lt;&gt;"X",0,IF(IF($D180="",0,COUNTIFS('Menú y alérgenos'!$C$13:$C$62,$D180,'Menú y alérgenos'!$H$13:$H$62,"X"))+IF($E180="",0,COUNTIFS('Menú y alérgenos'!$C$13:$C$62,$E180,'Menú y alérgenos'!$H$13:$H$62,"X"))+IF($F180="",0,COUNTIFS('Menú y alérgenos'!$C$13:$C$62,$F180,'Menú y alérgenos'!$H$13:$H$62,"X"))&gt;0,1,0))</f>
        <v/>
      </c>
      <c r="AB180">
        <f>IF(L180&lt;&gt;"X",0,IF(IF($D180="",0,COUNTIFS('Menú y alérgenos'!$C$13:$C$62,$D180,'Menú y alérgenos'!$I$13:$I$62,"X"))+IF($E180="",0,COUNTIFS('Menú y alérgenos'!$C$13:$C$62,$E180,'Menú y alérgenos'!$I$13:$I$62,"X"))+IF($F180="",0,COUNTIFS('Menú y alérgenos'!$C$13:$C$62,$F180,'Menú y alérgenos'!$I$13:$I$62,"X"))&gt;0,1,0))</f>
        <v/>
      </c>
      <c r="AC180">
        <f>IF(M180&lt;&gt;"X",0,IF(IF($D180="",0,COUNTIFS('Menú y alérgenos'!$C$13:$C$62,$D180,'Menú y alérgenos'!$J$13:$J$62,"X"))+IF($E180="",0,COUNTIFS('Menú y alérgenos'!$C$13:$C$62,$E180,'Menú y alérgenos'!$J$13:$J$62,"X"))+IF($F180="",0,COUNTIFS('Menú y alérgenos'!$C$13:$C$62,$F180,'Menú y alérgenos'!$J$13:$J$62,"X"))&gt;0,1,0))</f>
        <v/>
      </c>
      <c r="AD180">
        <f>IF(N180&lt;&gt;"X",0,IF(IF($D180="",0,COUNTIFS('Menú y alérgenos'!$C$13:$C$62,$D180,'Menú y alérgenos'!$K$13:$K$62,"X"))+IF($E180="",0,COUNTIFS('Menú y alérgenos'!$C$13:$C$62,$E180,'Menú y alérgenos'!$K$13:$K$62,"X"))+IF($F180="",0,COUNTIFS('Menú y alérgenos'!$C$13:$C$62,$F180,'Menú y alérgenos'!$K$13:$K$62,"X"))&gt;0,1,0))</f>
        <v/>
      </c>
      <c r="AE180">
        <f>IF(O180&lt;&gt;"X",0,IF(IF($D180="",0,COUNTIFS('Menú y alérgenos'!$C$13:$C$62,$D180,'Menú y alérgenos'!$L$13:$L$62,"X"))+IF($E180="",0,COUNTIFS('Menú y alérgenos'!$C$13:$C$62,$E180,'Menú y alérgenos'!$L$13:$L$62,"X"))+IF($F180="",0,COUNTIFS('Menú y alérgenos'!$C$13:$C$62,$F180,'Menú y alérgenos'!$L$13:$L$62,"X"))&gt;0,1,0))</f>
        <v/>
      </c>
      <c r="AF180">
        <f>IF(P180&lt;&gt;"X",0,IF(IF($D180="",0,COUNTIFS('Menú y alérgenos'!$C$13:$C$62,$D180,'Menú y alérgenos'!$M$13:$M$62,"X"))+IF($E180="",0,COUNTIFS('Menú y alérgenos'!$C$13:$C$62,$E180,'Menú y alérgenos'!$M$13:$M$62,"X"))+IF($F180="",0,COUNTIFS('Menú y alérgenos'!$C$13:$C$62,$F180,'Menú y alérgenos'!$M$13:$M$62,"X"))&gt;0,1,0))</f>
        <v/>
      </c>
      <c r="AG180">
        <f>IF(Q180&lt;&gt;"X",0,IF(IF($D180="",0,COUNTIFS('Menú y alérgenos'!$C$13:$C$62,$D180,'Menú y alérgenos'!$N$13:$N$62,"X"))+IF($E180="",0,COUNTIFS('Menú y alérgenos'!$C$13:$C$62,$E180,'Menú y alérgenos'!$N$13:$N$62,"X"))+IF($F180="",0,COUNTIFS('Menú y alérgenos'!$C$13:$C$62,$F180,'Menú y alérgenos'!$N$13:$N$62,"X"))&gt;0,1,0))</f>
        <v/>
      </c>
      <c r="AH180">
        <f>IF(R180&lt;&gt;"X",0,IF(IF($D180="",0,COUNTIFS('Menú y alérgenos'!$C$13:$C$62,$D180,'Menú y alérgenos'!$O$13:$O$62,"X"))+IF($E180="",0,COUNTIFS('Menú y alérgenos'!$C$13:$C$62,$E180,'Menú y alérgenos'!$O$13:$O$62,"X"))+IF($F180="",0,COUNTIFS('Menú y alérgenos'!$C$13:$C$62,$F180,'Menú y alérgenos'!$O$13:$O$62,"X"))&gt;0,1,0))</f>
        <v/>
      </c>
      <c r="AI180">
        <f>IF(S180&lt;&gt;"X",0,IF(IF($D180="",0,COUNTIFS('Menú y alérgenos'!$C$13:$C$62,$D180,'Menú y alérgenos'!$P$13:$P$62,"X"))+IF($E180="",0,COUNTIFS('Menú y alérgenos'!$C$13:$C$62,$E180,'Menú y alérgenos'!$P$13:$P$62,"X"))+IF($F180="",0,COUNTIFS('Menú y alérgenos'!$C$13:$C$62,$F180,'Menú y alérgenos'!$P$13:$P$62,"X"))&gt;0,1,0))</f>
        <v/>
      </c>
      <c r="AJ180">
        <f>IF(T180&lt;&gt;"X",0,IF(IF($D180="",0,COUNTIFS('Menú y alérgenos'!$C$13:$C$62,$D180,'Menú y alérgenos'!$Q$13:$Q$62,"X"))+IF($E180="",0,COUNTIFS('Menú y alérgenos'!$C$13:$C$62,$E180,'Menú y alérgenos'!$Q$13:$Q$62,"X"))+IF($F180="",0,COUNTIFS('Menú y alérgenos'!$C$13:$C$62,$F180,'Menú y alérgenos'!$Q$13:$Q$62,"X"))&gt;0,1,0))</f>
        <v/>
      </c>
    </row>
    <row r="181">
      <c r="A181" s="14" t="n"/>
      <c r="B181" s="14" t="n"/>
      <c r="C181" s="14" t="n"/>
      <c r="D181" s="14" t="n"/>
      <c r="E181" s="14" t="n"/>
      <c r="F181" s="14" t="n"/>
      <c r="G181" s="22" t="n"/>
      <c r="H181" s="22" t="n"/>
      <c r="I181" s="22" t="n"/>
      <c r="J181" s="22" t="n"/>
      <c r="K181" s="22" t="n"/>
      <c r="L181" s="22" t="n"/>
      <c r="M181" s="22" t="n"/>
      <c r="N181" s="22" t="n"/>
      <c r="O181" s="22" t="n"/>
      <c r="P181" s="22" t="n"/>
      <c r="Q181" s="22" t="n"/>
      <c r="R181" s="22" t="n"/>
      <c r="S181" s="22" t="n"/>
      <c r="T181" s="22" t="n"/>
      <c r="U181" s="14" t="n"/>
      <c r="V181" s="16">
        <f>IF(COUNTA(D181:F181)=0,"",IF(SUM(W181:AJ181)&gt;0,"REVISAR ALÉRGENO","Sin cruce"))</f>
        <v/>
      </c>
      <c r="W181">
        <f>IF(G181&lt;&gt;"X",0,IF(IF($D181="",0,COUNTIFS('Menú y alérgenos'!$C$13:$C$62,$D181,'Menú y alérgenos'!$D$13:$D$62,"X"))+IF($E181="",0,COUNTIFS('Menú y alérgenos'!$C$13:$C$62,$E181,'Menú y alérgenos'!$D$13:$D$62,"X"))+IF($F181="",0,COUNTIFS('Menú y alérgenos'!$C$13:$C$62,$F181,'Menú y alérgenos'!$D$13:$D$62,"X"))&gt;0,1,0))</f>
        <v/>
      </c>
      <c r="X181">
        <f>IF(H181&lt;&gt;"X",0,IF(IF($D181="",0,COUNTIFS('Menú y alérgenos'!$C$13:$C$62,$D181,'Menú y alérgenos'!$E$13:$E$62,"X"))+IF($E181="",0,COUNTIFS('Menú y alérgenos'!$C$13:$C$62,$E181,'Menú y alérgenos'!$E$13:$E$62,"X"))+IF($F181="",0,COUNTIFS('Menú y alérgenos'!$C$13:$C$62,$F181,'Menú y alérgenos'!$E$13:$E$62,"X"))&gt;0,1,0))</f>
        <v/>
      </c>
      <c r="Y181">
        <f>IF(I181&lt;&gt;"X",0,IF(IF($D181="",0,COUNTIFS('Menú y alérgenos'!$C$13:$C$62,$D181,'Menú y alérgenos'!$F$13:$F$62,"X"))+IF($E181="",0,COUNTIFS('Menú y alérgenos'!$C$13:$C$62,$E181,'Menú y alérgenos'!$F$13:$F$62,"X"))+IF($F181="",0,COUNTIFS('Menú y alérgenos'!$C$13:$C$62,$F181,'Menú y alérgenos'!$F$13:$F$62,"X"))&gt;0,1,0))</f>
        <v/>
      </c>
      <c r="Z181">
        <f>IF(J181&lt;&gt;"X",0,IF(IF($D181="",0,COUNTIFS('Menú y alérgenos'!$C$13:$C$62,$D181,'Menú y alérgenos'!$G$13:$G$62,"X"))+IF($E181="",0,COUNTIFS('Menú y alérgenos'!$C$13:$C$62,$E181,'Menú y alérgenos'!$G$13:$G$62,"X"))+IF($F181="",0,COUNTIFS('Menú y alérgenos'!$C$13:$C$62,$F181,'Menú y alérgenos'!$G$13:$G$62,"X"))&gt;0,1,0))</f>
        <v/>
      </c>
      <c r="AA181">
        <f>IF(K181&lt;&gt;"X",0,IF(IF($D181="",0,COUNTIFS('Menú y alérgenos'!$C$13:$C$62,$D181,'Menú y alérgenos'!$H$13:$H$62,"X"))+IF($E181="",0,COUNTIFS('Menú y alérgenos'!$C$13:$C$62,$E181,'Menú y alérgenos'!$H$13:$H$62,"X"))+IF($F181="",0,COUNTIFS('Menú y alérgenos'!$C$13:$C$62,$F181,'Menú y alérgenos'!$H$13:$H$62,"X"))&gt;0,1,0))</f>
        <v/>
      </c>
      <c r="AB181">
        <f>IF(L181&lt;&gt;"X",0,IF(IF($D181="",0,COUNTIFS('Menú y alérgenos'!$C$13:$C$62,$D181,'Menú y alérgenos'!$I$13:$I$62,"X"))+IF($E181="",0,COUNTIFS('Menú y alérgenos'!$C$13:$C$62,$E181,'Menú y alérgenos'!$I$13:$I$62,"X"))+IF($F181="",0,COUNTIFS('Menú y alérgenos'!$C$13:$C$62,$F181,'Menú y alérgenos'!$I$13:$I$62,"X"))&gt;0,1,0))</f>
        <v/>
      </c>
      <c r="AC181">
        <f>IF(M181&lt;&gt;"X",0,IF(IF($D181="",0,COUNTIFS('Menú y alérgenos'!$C$13:$C$62,$D181,'Menú y alérgenos'!$J$13:$J$62,"X"))+IF($E181="",0,COUNTIFS('Menú y alérgenos'!$C$13:$C$62,$E181,'Menú y alérgenos'!$J$13:$J$62,"X"))+IF($F181="",0,COUNTIFS('Menú y alérgenos'!$C$13:$C$62,$F181,'Menú y alérgenos'!$J$13:$J$62,"X"))&gt;0,1,0))</f>
        <v/>
      </c>
      <c r="AD181">
        <f>IF(N181&lt;&gt;"X",0,IF(IF($D181="",0,COUNTIFS('Menú y alérgenos'!$C$13:$C$62,$D181,'Menú y alérgenos'!$K$13:$K$62,"X"))+IF($E181="",0,COUNTIFS('Menú y alérgenos'!$C$13:$C$62,$E181,'Menú y alérgenos'!$K$13:$K$62,"X"))+IF($F181="",0,COUNTIFS('Menú y alérgenos'!$C$13:$C$62,$F181,'Menú y alérgenos'!$K$13:$K$62,"X"))&gt;0,1,0))</f>
        <v/>
      </c>
      <c r="AE181">
        <f>IF(O181&lt;&gt;"X",0,IF(IF($D181="",0,COUNTIFS('Menú y alérgenos'!$C$13:$C$62,$D181,'Menú y alérgenos'!$L$13:$L$62,"X"))+IF($E181="",0,COUNTIFS('Menú y alérgenos'!$C$13:$C$62,$E181,'Menú y alérgenos'!$L$13:$L$62,"X"))+IF($F181="",0,COUNTIFS('Menú y alérgenos'!$C$13:$C$62,$F181,'Menú y alérgenos'!$L$13:$L$62,"X"))&gt;0,1,0))</f>
        <v/>
      </c>
      <c r="AF181">
        <f>IF(P181&lt;&gt;"X",0,IF(IF($D181="",0,COUNTIFS('Menú y alérgenos'!$C$13:$C$62,$D181,'Menú y alérgenos'!$M$13:$M$62,"X"))+IF($E181="",0,COUNTIFS('Menú y alérgenos'!$C$13:$C$62,$E181,'Menú y alérgenos'!$M$13:$M$62,"X"))+IF($F181="",0,COUNTIFS('Menú y alérgenos'!$C$13:$C$62,$F181,'Menú y alérgenos'!$M$13:$M$62,"X"))&gt;0,1,0))</f>
        <v/>
      </c>
      <c r="AG181">
        <f>IF(Q181&lt;&gt;"X",0,IF(IF($D181="",0,COUNTIFS('Menú y alérgenos'!$C$13:$C$62,$D181,'Menú y alérgenos'!$N$13:$N$62,"X"))+IF($E181="",0,COUNTIFS('Menú y alérgenos'!$C$13:$C$62,$E181,'Menú y alérgenos'!$N$13:$N$62,"X"))+IF($F181="",0,COUNTIFS('Menú y alérgenos'!$C$13:$C$62,$F181,'Menú y alérgenos'!$N$13:$N$62,"X"))&gt;0,1,0))</f>
        <v/>
      </c>
      <c r="AH181">
        <f>IF(R181&lt;&gt;"X",0,IF(IF($D181="",0,COUNTIFS('Menú y alérgenos'!$C$13:$C$62,$D181,'Menú y alérgenos'!$O$13:$O$62,"X"))+IF($E181="",0,COUNTIFS('Menú y alérgenos'!$C$13:$C$62,$E181,'Menú y alérgenos'!$O$13:$O$62,"X"))+IF($F181="",0,COUNTIFS('Menú y alérgenos'!$C$13:$C$62,$F181,'Menú y alérgenos'!$O$13:$O$62,"X"))&gt;0,1,0))</f>
        <v/>
      </c>
      <c r="AI181">
        <f>IF(S181&lt;&gt;"X",0,IF(IF($D181="",0,COUNTIFS('Menú y alérgenos'!$C$13:$C$62,$D181,'Menú y alérgenos'!$P$13:$P$62,"X"))+IF($E181="",0,COUNTIFS('Menú y alérgenos'!$C$13:$C$62,$E181,'Menú y alérgenos'!$P$13:$P$62,"X"))+IF($F181="",0,COUNTIFS('Menú y alérgenos'!$C$13:$C$62,$F181,'Menú y alérgenos'!$P$13:$P$62,"X"))&gt;0,1,0))</f>
        <v/>
      </c>
      <c r="AJ181">
        <f>IF(T181&lt;&gt;"X",0,IF(IF($D181="",0,COUNTIFS('Menú y alérgenos'!$C$13:$C$62,$D181,'Menú y alérgenos'!$Q$13:$Q$62,"X"))+IF($E181="",0,COUNTIFS('Menú y alérgenos'!$C$13:$C$62,$E181,'Menú y alérgenos'!$Q$13:$Q$62,"X"))+IF($F181="",0,COUNTIFS('Menú y alérgenos'!$C$13:$C$62,$F181,'Menú y alérgenos'!$Q$13:$Q$62,"X"))&gt;0,1,0))</f>
        <v/>
      </c>
    </row>
    <row r="182">
      <c r="A182" s="14" t="n"/>
      <c r="B182" s="14" t="n"/>
      <c r="C182" s="14" t="n"/>
      <c r="D182" s="14" t="n"/>
      <c r="E182" s="14" t="n"/>
      <c r="F182" s="14" t="n"/>
      <c r="G182" s="22" t="n"/>
      <c r="H182" s="22" t="n"/>
      <c r="I182" s="22" t="n"/>
      <c r="J182" s="22" t="n"/>
      <c r="K182" s="22" t="n"/>
      <c r="L182" s="22" t="n"/>
      <c r="M182" s="22" t="n"/>
      <c r="N182" s="22" t="n"/>
      <c r="O182" s="22" t="n"/>
      <c r="P182" s="22" t="n"/>
      <c r="Q182" s="22" t="n"/>
      <c r="R182" s="22" t="n"/>
      <c r="S182" s="22" t="n"/>
      <c r="T182" s="22" t="n"/>
      <c r="U182" s="14" t="n"/>
      <c r="V182" s="16">
        <f>IF(COUNTA(D182:F182)=0,"",IF(SUM(W182:AJ182)&gt;0,"REVISAR ALÉRGENO","Sin cruce"))</f>
        <v/>
      </c>
      <c r="W182">
        <f>IF(G182&lt;&gt;"X",0,IF(IF($D182="",0,COUNTIFS('Menú y alérgenos'!$C$13:$C$62,$D182,'Menú y alérgenos'!$D$13:$D$62,"X"))+IF($E182="",0,COUNTIFS('Menú y alérgenos'!$C$13:$C$62,$E182,'Menú y alérgenos'!$D$13:$D$62,"X"))+IF($F182="",0,COUNTIFS('Menú y alérgenos'!$C$13:$C$62,$F182,'Menú y alérgenos'!$D$13:$D$62,"X"))&gt;0,1,0))</f>
        <v/>
      </c>
      <c r="X182">
        <f>IF(H182&lt;&gt;"X",0,IF(IF($D182="",0,COUNTIFS('Menú y alérgenos'!$C$13:$C$62,$D182,'Menú y alérgenos'!$E$13:$E$62,"X"))+IF($E182="",0,COUNTIFS('Menú y alérgenos'!$C$13:$C$62,$E182,'Menú y alérgenos'!$E$13:$E$62,"X"))+IF($F182="",0,COUNTIFS('Menú y alérgenos'!$C$13:$C$62,$F182,'Menú y alérgenos'!$E$13:$E$62,"X"))&gt;0,1,0))</f>
        <v/>
      </c>
      <c r="Y182">
        <f>IF(I182&lt;&gt;"X",0,IF(IF($D182="",0,COUNTIFS('Menú y alérgenos'!$C$13:$C$62,$D182,'Menú y alérgenos'!$F$13:$F$62,"X"))+IF($E182="",0,COUNTIFS('Menú y alérgenos'!$C$13:$C$62,$E182,'Menú y alérgenos'!$F$13:$F$62,"X"))+IF($F182="",0,COUNTIFS('Menú y alérgenos'!$C$13:$C$62,$F182,'Menú y alérgenos'!$F$13:$F$62,"X"))&gt;0,1,0))</f>
        <v/>
      </c>
      <c r="Z182">
        <f>IF(J182&lt;&gt;"X",0,IF(IF($D182="",0,COUNTIFS('Menú y alérgenos'!$C$13:$C$62,$D182,'Menú y alérgenos'!$G$13:$G$62,"X"))+IF($E182="",0,COUNTIFS('Menú y alérgenos'!$C$13:$C$62,$E182,'Menú y alérgenos'!$G$13:$G$62,"X"))+IF($F182="",0,COUNTIFS('Menú y alérgenos'!$C$13:$C$62,$F182,'Menú y alérgenos'!$G$13:$G$62,"X"))&gt;0,1,0))</f>
        <v/>
      </c>
      <c r="AA182">
        <f>IF(K182&lt;&gt;"X",0,IF(IF($D182="",0,COUNTIFS('Menú y alérgenos'!$C$13:$C$62,$D182,'Menú y alérgenos'!$H$13:$H$62,"X"))+IF($E182="",0,COUNTIFS('Menú y alérgenos'!$C$13:$C$62,$E182,'Menú y alérgenos'!$H$13:$H$62,"X"))+IF($F182="",0,COUNTIFS('Menú y alérgenos'!$C$13:$C$62,$F182,'Menú y alérgenos'!$H$13:$H$62,"X"))&gt;0,1,0))</f>
        <v/>
      </c>
      <c r="AB182">
        <f>IF(L182&lt;&gt;"X",0,IF(IF($D182="",0,COUNTIFS('Menú y alérgenos'!$C$13:$C$62,$D182,'Menú y alérgenos'!$I$13:$I$62,"X"))+IF($E182="",0,COUNTIFS('Menú y alérgenos'!$C$13:$C$62,$E182,'Menú y alérgenos'!$I$13:$I$62,"X"))+IF($F182="",0,COUNTIFS('Menú y alérgenos'!$C$13:$C$62,$F182,'Menú y alérgenos'!$I$13:$I$62,"X"))&gt;0,1,0))</f>
        <v/>
      </c>
      <c r="AC182">
        <f>IF(M182&lt;&gt;"X",0,IF(IF($D182="",0,COUNTIFS('Menú y alérgenos'!$C$13:$C$62,$D182,'Menú y alérgenos'!$J$13:$J$62,"X"))+IF($E182="",0,COUNTIFS('Menú y alérgenos'!$C$13:$C$62,$E182,'Menú y alérgenos'!$J$13:$J$62,"X"))+IF($F182="",0,COUNTIFS('Menú y alérgenos'!$C$13:$C$62,$F182,'Menú y alérgenos'!$J$13:$J$62,"X"))&gt;0,1,0))</f>
        <v/>
      </c>
      <c r="AD182">
        <f>IF(N182&lt;&gt;"X",0,IF(IF($D182="",0,COUNTIFS('Menú y alérgenos'!$C$13:$C$62,$D182,'Menú y alérgenos'!$K$13:$K$62,"X"))+IF($E182="",0,COUNTIFS('Menú y alérgenos'!$C$13:$C$62,$E182,'Menú y alérgenos'!$K$13:$K$62,"X"))+IF($F182="",0,COUNTIFS('Menú y alérgenos'!$C$13:$C$62,$F182,'Menú y alérgenos'!$K$13:$K$62,"X"))&gt;0,1,0))</f>
        <v/>
      </c>
      <c r="AE182">
        <f>IF(O182&lt;&gt;"X",0,IF(IF($D182="",0,COUNTIFS('Menú y alérgenos'!$C$13:$C$62,$D182,'Menú y alérgenos'!$L$13:$L$62,"X"))+IF($E182="",0,COUNTIFS('Menú y alérgenos'!$C$13:$C$62,$E182,'Menú y alérgenos'!$L$13:$L$62,"X"))+IF($F182="",0,COUNTIFS('Menú y alérgenos'!$C$13:$C$62,$F182,'Menú y alérgenos'!$L$13:$L$62,"X"))&gt;0,1,0))</f>
        <v/>
      </c>
      <c r="AF182">
        <f>IF(P182&lt;&gt;"X",0,IF(IF($D182="",0,COUNTIFS('Menú y alérgenos'!$C$13:$C$62,$D182,'Menú y alérgenos'!$M$13:$M$62,"X"))+IF($E182="",0,COUNTIFS('Menú y alérgenos'!$C$13:$C$62,$E182,'Menú y alérgenos'!$M$13:$M$62,"X"))+IF($F182="",0,COUNTIFS('Menú y alérgenos'!$C$13:$C$62,$F182,'Menú y alérgenos'!$M$13:$M$62,"X"))&gt;0,1,0))</f>
        <v/>
      </c>
      <c r="AG182">
        <f>IF(Q182&lt;&gt;"X",0,IF(IF($D182="",0,COUNTIFS('Menú y alérgenos'!$C$13:$C$62,$D182,'Menú y alérgenos'!$N$13:$N$62,"X"))+IF($E182="",0,COUNTIFS('Menú y alérgenos'!$C$13:$C$62,$E182,'Menú y alérgenos'!$N$13:$N$62,"X"))+IF($F182="",0,COUNTIFS('Menú y alérgenos'!$C$13:$C$62,$F182,'Menú y alérgenos'!$N$13:$N$62,"X"))&gt;0,1,0))</f>
        <v/>
      </c>
      <c r="AH182">
        <f>IF(R182&lt;&gt;"X",0,IF(IF($D182="",0,COUNTIFS('Menú y alérgenos'!$C$13:$C$62,$D182,'Menú y alérgenos'!$O$13:$O$62,"X"))+IF($E182="",0,COUNTIFS('Menú y alérgenos'!$C$13:$C$62,$E182,'Menú y alérgenos'!$O$13:$O$62,"X"))+IF($F182="",0,COUNTIFS('Menú y alérgenos'!$C$13:$C$62,$F182,'Menú y alérgenos'!$O$13:$O$62,"X"))&gt;0,1,0))</f>
        <v/>
      </c>
      <c r="AI182">
        <f>IF(S182&lt;&gt;"X",0,IF(IF($D182="",0,COUNTIFS('Menú y alérgenos'!$C$13:$C$62,$D182,'Menú y alérgenos'!$P$13:$P$62,"X"))+IF($E182="",0,COUNTIFS('Menú y alérgenos'!$C$13:$C$62,$E182,'Menú y alérgenos'!$P$13:$P$62,"X"))+IF($F182="",0,COUNTIFS('Menú y alérgenos'!$C$13:$C$62,$F182,'Menú y alérgenos'!$P$13:$P$62,"X"))&gt;0,1,0))</f>
        <v/>
      </c>
      <c r="AJ182">
        <f>IF(T182&lt;&gt;"X",0,IF(IF($D182="",0,COUNTIFS('Menú y alérgenos'!$C$13:$C$62,$D182,'Menú y alérgenos'!$Q$13:$Q$62,"X"))+IF($E182="",0,COUNTIFS('Menú y alérgenos'!$C$13:$C$62,$E182,'Menú y alérgenos'!$Q$13:$Q$62,"X"))+IF($F182="",0,COUNTIFS('Menú y alérgenos'!$C$13:$C$62,$F182,'Menú y alérgenos'!$Q$13:$Q$62,"X"))&gt;0,1,0))</f>
        <v/>
      </c>
    </row>
    <row r="183">
      <c r="A183" s="14" t="n"/>
      <c r="B183" s="14" t="n"/>
      <c r="C183" s="14" t="n"/>
      <c r="D183" s="14" t="n"/>
      <c r="E183" s="14" t="n"/>
      <c r="F183" s="14" t="n"/>
      <c r="G183" s="22" t="n"/>
      <c r="H183" s="22" t="n"/>
      <c r="I183" s="22" t="n"/>
      <c r="J183" s="22" t="n"/>
      <c r="K183" s="22" t="n"/>
      <c r="L183" s="22" t="n"/>
      <c r="M183" s="22" t="n"/>
      <c r="N183" s="22" t="n"/>
      <c r="O183" s="22" t="n"/>
      <c r="P183" s="22" t="n"/>
      <c r="Q183" s="22" t="n"/>
      <c r="R183" s="22" t="n"/>
      <c r="S183" s="22" t="n"/>
      <c r="T183" s="22" t="n"/>
      <c r="U183" s="14" t="n"/>
      <c r="V183" s="16">
        <f>IF(COUNTA(D183:F183)=0,"",IF(SUM(W183:AJ183)&gt;0,"REVISAR ALÉRGENO","Sin cruce"))</f>
        <v/>
      </c>
      <c r="W183">
        <f>IF(G183&lt;&gt;"X",0,IF(IF($D183="",0,COUNTIFS('Menú y alérgenos'!$C$13:$C$62,$D183,'Menú y alérgenos'!$D$13:$D$62,"X"))+IF($E183="",0,COUNTIFS('Menú y alérgenos'!$C$13:$C$62,$E183,'Menú y alérgenos'!$D$13:$D$62,"X"))+IF($F183="",0,COUNTIFS('Menú y alérgenos'!$C$13:$C$62,$F183,'Menú y alérgenos'!$D$13:$D$62,"X"))&gt;0,1,0))</f>
        <v/>
      </c>
      <c r="X183">
        <f>IF(H183&lt;&gt;"X",0,IF(IF($D183="",0,COUNTIFS('Menú y alérgenos'!$C$13:$C$62,$D183,'Menú y alérgenos'!$E$13:$E$62,"X"))+IF($E183="",0,COUNTIFS('Menú y alérgenos'!$C$13:$C$62,$E183,'Menú y alérgenos'!$E$13:$E$62,"X"))+IF($F183="",0,COUNTIFS('Menú y alérgenos'!$C$13:$C$62,$F183,'Menú y alérgenos'!$E$13:$E$62,"X"))&gt;0,1,0))</f>
        <v/>
      </c>
      <c r="Y183">
        <f>IF(I183&lt;&gt;"X",0,IF(IF($D183="",0,COUNTIFS('Menú y alérgenos'!$C$13:$C$62,$D183,'Menú y alérgenos'!$F$13:$F$62,"X"))+IF($E183="",0,COUNTIFS('Menú y alérgenos'!$C$13:$C$62,$E183,'Menú y alérgenos'!$F$13:$F$62,"X"))+IF($F183="",0,COUNTIFS('Menú y alérgenos'!$C$13:$C$62,$F183,'Menú y alérgenos'!$F$13:$F$62,"X"))&gt;0,1,0))</f>
        <v/>
      </c>
      <c r="Z183">
        <f>IF(J183&lt;&gt;"X",0,IF(IF($D183="",0,COUNTIFS('Menú y alérgenos'!$C$13:$C$62,$D183,'Menú y alérgenos'!$G$13:$G$62,"X"))+IF($E183="",0,COUNTIFS('Menú y alérgenos'!$C$13:$C$62,$E183,'Menú y alérgenos'!$G$13:$G$62,"X"))+IF($F183="",0,COUNTIFS('Menú y alérgenos'!$C$13:$C$62,$F183,'Menú y alérgenos'!$G$13:$G$62,"X"))&gt;0,1,0))</f>
        <v/>
      </c>
      <c r="AA183">
        <f>IF(K183&lt;&gt;"X",0,IF(IF($D183="",0,COUNTIFS('Menú y alérgenos'!$C$13:$C$62,$D183,'Menú y alérgenos'!$H$13:$H$62,"X"))+IF($E183="",0,COUNTIFS('Menú y alérgenos'!$C$13:$C$62,$E183,'Menú y alérgenos'!$H$13:$H$62,"X"))+IF($F183="",0,COUNTIFS('Menú y alérgenos'!$C$13:$C$62,$F183,'Menú y alérgenos'!$H$13:$H$62,"X"))&gt;0,1,0))</f>
        <v/>
      </c>
      <c r="AB183">
        <f>IF(L183&lt;&gt;"X",0,IF(IF($D183="",0,COUNTIFS('Menú y alérgenos'!$C$13:$C$62,$D183,'Menú y alérgenos'!$I$13:$I$62,"X"))+IF($E183="",0,COUNTIFS('Menú y alérgenos'!$C$13:$C$62,$E183,'Menú y alérgenos'!$I$13:$I$62,"X"))+IF($F183="",0,COUNTIFS('Menú y alérgenos'!$C$13:$C$62,$F183,'Menú y alérgenos'!$I$13:$I$62,"X"))&gt;0,1,0))</f>
        <v/>
      </c>
      <c r="AC183">
        <f>IF(M183&lt;&gt;"X",0,IF(IF($D183="",0,COUNTIFS('Menú y alérgenos'!$C$13:$C$62,$D183,'Menú y alérgenos'!$J$13:$J$62,"X"))+IF($E183="",0,COUNTIFS('Menú y alérgenos'!$C$13:$C$62,$E183,'Menú y alérgenos'!$J$13:$J$62,"X"))+IF($F183="",0,COUNTIFS('Menú y alérgenos'!$C$13:$C$62,$F183,'Menú y alérgenos'!$J$13:$J$62,"X"))&gt;0,1,0))</f>
        <v/>
      </c>
      <c r="AD183">
        <f>IF(N183&lt;&gt;"X",0,IF(IF($D183="",0,COUNTIFS('Menú y alérgenos'!$C$13:$C$62,$D183,'Menú y alérgenos'!$K$13:$K$62,"X"))+IF($E183="",0,COUNTIFS('Menú y alérgenos'!$C$13:$C$62,$E183,'Menú y alérgenos'!$K$13:$K$62,"X"))+IF($F183="",0,COUNTIFS('Menú y alérgenos'!$C$13:$C$62,$F183,'Menú y alérgenos'!$K$13:$K$62,"X"))&gt;0,1,0))</f>
        <v/>
      </c>
      <c r="AE183">
        <f>IF(O183&lt;&gt;"X",0,IF(IF($D183="",0,COUNTIFS('Menú y alérgenos'!$C$13:$C$62,$D183,'Menú y alérgenos'!$L$13:$L$62,"X"))+IF($E183="",0,COUNTIFS('Menú y alérgenos'!$C$13:$C$62,$E183,'Menú y alérgenos'!$L$13:$L$62,"X"))+IF($F183="",0,COUNTIFS('Menú y alérgenos'!$C$13:$C$62,$F183,'Menú y alérgenos'!$L$13:$L$62,"X"))&gt;0,1,0))</f>
        <v/>
      </c>
      <c r="AF183">
        <f>IF(P183&lt;&gt;"X",0,IF(IF($D183="",0,COUNTIFS('Menú y alérgenos'!$C$13:$C$62,$D183,'Menú y alérgenos'!$M$13:$M$62,"X"))+IF($E183="",0,COUNTIFS('Menú y alérgenos'!$C$13:$C$62,$E183,'Menú y alérgenos'!$M$13:$M$62,"X"))+IF($F183="",0,COUNTIFS('Menú y alérgenos'!$C$13:$C$62,$F183,'Menú y alérgenos'!$M$13:$M$62,"X"))&gt;0,1,0))</f>
        <v/>
      </c>
      <c r="AG183">
        <f>IF(Q183&lt;&gt;"X",0,IF(IF($D183="",0,COUNTIFS('Menú y alérgenos'!$C$13:$C$62,$D183,'Menú y alérgenos'!$N$13:$N$62,"X"))+IF($E183="",0,COUNTIFS('Menú y alérgenos'!$C$13:$C$62,$E183,'Menú y alérgenos'!$N$13:$N$62,"X"))+IF($F183="",0,COUNTIFS('Menú y alérgenos'!$C$13:$C$62,$F183,'Menú y alérgenos'!$N$13:$N$62,"X"))&gt;0,1,0))</f>
        <v/>
      </c>
      <c r="AH183">
        <f>IF(R183&lt;&gt;"X",0,IF(IF($D183="",0,COUNTIFS('Menú y alérgenos'!$C$13:$C$62,$D183,'Menú y alérgenos'!$O$13:$O$62,"X"))+IF($E183="",0,COUNTIFS('Menú y alérgenos'!$C$13:$C$62,$E183,'Menú y alérgenos'!$O$13:$O$62,"X"))+IF($F183="",0,COUNTIFS('Menú y alérgenos'!$C$13:$C$62,$F183,'Menú y alérgenos'!$O$13:$O$62,"X"))&gt;0,1,0))</f>
        <v/>
      </c>
      <c r="AI183">
        <f>IF(S183&lt;&gt;"X",0,IF(IF($D183="",0,COUNTIFS('Menú y alérgenos'!$C$13:$C$62,$D183,'Menú y alérgenos'!$P$13:$P$62,"X"))+IF($E183="",0,COUNTIFS('Menú y alérgenos'!$C$13:$C$62,$E183,'Menú y alérgenos'!$P$13:$P$62,"X"))+IF($F183="",0,COUNTIFS('Menú y alérgenos'!$C$13:$C$62,$F183,'Menú y alérgenos'!$P$13:$P$62,"X"))&gt;0,1,0))</f>
        <v/>
      </c>
      <c r="AJ183">
        <f>IF(T183&lt;&gt;"X",0,IF(IF($D183="",0,COUNTIFS('Menú y alérgenos'!$C$13:$C$62,$D183,'Menú y alérgenos'!$Q$13:$Q$62,"X"))+IF($E183="",0,COUNTIFS('Menú y alérgenos'!$C$13:$C$62,$E183,'Menú y alérgenos'!$Q$13:$Q$62,"X"))+IF($F183="",0,COUNTIFS('Menú y alérgenos'!$C$13:$C$62,$F183,'Menú y alérgenos'!$Q$13:$Q$62,"X"))&gt;0,1,0))</f>
        <v/>
      </c>
    </row>
    <row r="184">
      <c r="A184" s="14" t="n"/>
      <c r="B184" s="14" t="n"/>
      <c r="C184" s="14" t="n"/>
      <c r="D184" s="14" t="n"/>
      <c r="E184" s="14" t="n"/>
      <c r="F184" s="14" t="n"/>
      <c r="G184" s="22" t="n"/>
      <c r="H184" s="22" t="n"/>
      <c r="I184" s="22" t="n"/>
      <c r="J184" s="22" t="n"/>
      <c r="K184" s="22" t="n"/>
      <c r="L184" s="22" t="n"/>
      <c r="M184" s="22" t="n"/>
      <c r="N184" s="22" t="n"/>
      <c r="O184" s="22" t="n"/>
      <c r="P184" s="22" t="n"/>
      <c r="Q184" s="22" t="n"/>
      <c r="R184" s="22" t="n"/>
      <c r="S184" s="22" t="n"/>
      <c r="T184" s="22" t="n"/>
      <c r="U184" s="14" t="n"/>
      <c r="V184" s="16">
        <f>IF(COUNTA(D184:F184)=0,"",IF(SUM(W184:AJ184)&gt;0,"REVISAR ALÉRGENO","Sin cruce"))</f>
        <v/>
      </c>
      <c r="W184">
        <f>IF(G184&lt;&gt;"X",0,IF(IF($D184="",0,COUNTIFS('Menú y alérgenos'!$C$13:$C$62,$D184,'Menú y alérgenos'!$D$13:$D$62,"X"))+IF($E184="",0,COUNTIFS('Menú y alérgenos'!$C$13:$C$62,$E184,'Menú y alérgenos'!$D$13:$D$62,"X"))+IF($F184="",0,COUNTIFS('Menú y alérgenos'!$C$13:$C$62,$F184,'Menú y alérgenos'!$D$13:$D$62,"X"))&gt;0,1,0))</f>
        <v/>
      </c>
      <c r="X184">
        <f>IF(H184&lt;&gt;"X",0,IF(IF($D184="",0,COUNTIFS('Menú y alérgenos'!$C$13:$C$62,$D184,'Menú y alérgenos'!$E$13:$E$62,"X"))+IF($E184="",0,COUNTIFS('Menú y alérgenos'!$C$13:$C$62,$E184,'Menú y alérgenos'!$E$13:$E$62,"X"))+IF($F184="",0,COUNTIFS('Menú y alérgenos'!$C$13:$C$62,$F184,'Menú y alérgenos'!$E$13:$E$62,"X"))&gt;0,1,0))</f>
        <v/>
      </c>
      <c r="Y184">
        <f>IF(I184&lt;&gt;"X",0,IF(IF($D184="",0,COUNTIFS('Menú y alérgenos'!$C$13:$C$62,$D184,'Menú y alérgenos'!$F$13:$F$62,"X"))+IF($E184="",0,COUNTIFS('Menú y alérgenos'!$C$13:$C$62,$E184,'Menú y alérgenos'!$F$13:$F$62,"X"))+IF($F184="",0,COUNTIFS('Menú y alérgenos'!$C$13:$C$62,$F184,'Menú y alérgenos'!$F$13:$F$62,"X"))&gt;0,1,0))</f>
        <v/>
      </c>
      <c r="Z184">
        <f>IF(J184&lt;&gt;"X",0,IF(IF($D184="",0,COUNTIFS('Menú y alérgenos'!$C$13:$C$62,$D184,'Menú y alérgenos'!$G$13:$G$62,"X"))+IF($E184="",0,COUNTIFS('Menú y alérgenos'!$C$13:$C$62,$E184,'Menú y alérgenos'!$G$13:$G$62,"X"))+IF($F184="",0,COUNTIFS('Menú y alérgenos'!$C$13:$C$62,$F184,'Menú y alérgenos'!$G$13:$G$62,"X"))&gt;0,1,0))</f>
        <v/>
      </c>
      <c r="AA184">
        <f>IF(K184&lt;&gt;"X",0,IF(IF($D184="",0,COUNTIFS('Menú y alérgenos'!$C$13:$C$62,$D184,'Menú y alérgenos'!$H$13:$H$62,"X"))+IF($E184="",0,COUNTIFS('Menú y alérgenos'!$C$13:$C$62,$E184,'Menú y alérgenos'!$H$13:$H$62,"X"))+IF($F184="",0,COUNTIFS('Menú y alérgenos'!$C$13:$C$62,$F184,'Menú y alérgenos'!$H$13:$H$62,"X"))&gt;0,1,0))</f>
        <v/>
      </c>
      <c r="AB184">
        <f>IF(L184&lt;&gt;"X",0,IF(IF($D184="",0,COUNTIFS('Menú y alérgenos'!$C$13:$C$62,$D184,'Menú y alérgenos'!$I$13:$I$62,"X"))+IF($E184="",0,COUNTIFS('Menú y alérgenos'!$C$13:$C$62,$E184,'Menú y alérgenos'!$I$13:$I$62,"X"))+IF($F184="",0,COUNTIFS('Menú y alérgenos'!$C$13:$C$62,$F184,'Menú y alérgenos'!$I$13:$I$62,"X"))&gt;0,1,0))</f>
        <v/>
      </c>
      <c r="AC184">
        <f>IF(M184&lt;&gt;"X",0,IF(IF($D184="",0,COUNTIFS('Menú y alérgenos'!$C$13:$C$62,$D184,'Menú y alérgenos'!$J$13:$J$62,"X"))+IF($E184="",0,COUNTIFS('Menú y alérgenos'!$C$13:$C$62,$E184,'Menú y alérgenos'!$J$13:$J$62,"X"))+IF($F184="",0,COUNTIFS('Menú y alérgenos'!$C$13:$C$62,$F184,'Menú y alérgenos'!$J$13:$J$62,"X"))&gt;0,1,0))</f>
        <v/>
      </c>
      <c r="AD184">
        <f>IF(N184&lt;&gt;"X",0,IF(IF($D184="",0,COUNTIFS('Menú y alérgenos'!$C$13:$C$62,$D184,'Menú y alérgenos'!$K$13:$K$62,"X"))+IF($E184="",0,COUNTIFS('Menú y alérgenos'!$C$13:$C$62,$E184,'Menú y alérgenos'!$K$13:$K$62,"X"))+IF($F184="",0,COUNTIFS('Menú y alérgenos'!$C$13:$C$62,$F184,'Menú y alérgenos'!$K$13:$K$62,"X"))&gt;0,1,0))</f>
        <v/>
      </c>
      <c r="AE184">
        <f>IF(O184&lt;&gt;"X",0,IF(IF($D184="",0,COUNTIFS('Menú y alérgenos'!$C$13:$C$62,$D184,'Menú y alérgenos'!$L$13:$L$62,"X"))+IF($E184="",0,COUNTIFS('Menú y alérgenos'!$C$13:$C$62,$E184,'Menú y alérgenos'!$L$13:$L$62,"X"))+IF($F184="",0,COUNTIFS('Menú y alérgenos'!$C$13:$C$62,$F184,'Menú y alérgenos'!$L$13:$L$62,"X"))&gt;0,1,0))</f>
        <v/>
      </c>
      <c r="AF184">
        <f>IF(P184&lt;&gt;"X",0,IF(IF($D184="",0,COUNTIFS('Menú y alérgenos'!$C$13:$C$62,$D184,'Menú y alérgenos'!$M$13:$M$62,"X"))+IF($E184="",0,COUNTIFS('Menú y alérgenos'!$C$13:$C$62,$E184,'Menú y alérgenos'!$M$13:$M$62,"X"))+IF($F184="",0,COUNTIFS('Menú y alérgenos'!$C$13:$C$62,$F184,'Menú y alérgenos'!$M$13:$M$62,"X"))&gt;0,1,0))</f>
        <v/>
      </c>
      <c r="AG184">
        <f>IF(Q184&lt;&gt;"X",0,IF(IF($D184="",0,COUNTIFS('Menú y alérgenos'!$C$13:$C$62,$D184,'Menú y alérgenos'!$N$13:$N$62,"X"))+IF($E184="",0,COUNTIFS('Menú y alérgenos'!$C$13:$C$62,$E184,'Menú y alérgenos'!$N$13:$N$62,"X"))+IF($F184="",0,COUNTIFS('Menú y alérgenos'!$C$13:$C$62,$F184,'Menú y alérgenos'!$N$13:$N$62,"X"))&gt;0,1,0))</f>
        <v/>
      </c>
      <c r="AH184">
        <f>IF(R184&lt;&gt;"X",0,IF(IF($D184="",0,COUNTIFS('Menú y alérgenos'!$C$13:$C$62,$D184,'Menú y alérgenos'!$O$13:$O$62,"X"))+IF($E184="",0,COUNTIFS('Menú y alérgenos'!$C$13:$C$62,$E184,'Menú y alérgenos'!$O$13:$O$62,"X"))+IF($F184="",0,COUNTIFS('Menú y alérgenos'!$C$13:$C$62,$F184,'Menú y alérgenos'!$O$13:$O$62,"X"))&gt;0,1,0))</f>
        <v/>
      </c>
      <c r="AI184">
        <f>IF(S184&lt;&gt;"X",0,IF(IF($D184="",0,COUNTIFS('Menú y alérgenos'!$C$13:$C$62,$D184,'Menú y alérgenos'!$P$13:$P$62,"X"))+IF($E184="",0,COUNTIFS('Menú y alérgenos'!$C$13:$C$62,$E184,'Menú y alérgenos'!$P$13:$P$62,"X"))+IF($F184="",0,COUNTIFS('Menú y alérgenos'!$C$13:$C$62,$F184,'Menú y alérgenos'!$P$13:$P$62,"X"))&gt;0,1,0))</f>
        <v/>
      </c>
      <c r="AJ184">
        <f>IF(T184&lt;&gt;"X",0,IF(IF($D184="",0,COUNTIFS('Menú y alérgenos'!$C$13:$C$62,$D184,'Menú y alérgenos'!$Q$13:$Q$62,"X"))+IF($E184="",0,COUNTIFS('Menú y alérgenos'!$C$13:$C$62,$E184,'Menú y alérgenos'!$Q$13:$Q$62,"X"))+IF($F184="",0,COUNTIFS('Menú y alérgenos'!$C$13:$C$62,$F184,'Menú y alérgenos'!$Q$13:$Q$62,"X"))&gt;0,1,0))</f>
        <v/>
      </c>
    </row>
    <row r="185">
      <c r="A185" s="14" t="n"/>
      <c r="B185" s="14" t="n"/>
      <c r="C185" s="14" t="n"/>
      <c r="D185" s="14" t="n"/>
      <c r="E185" s="14" t="n"/>
      <c r="F185" s="14" t="n"/>
      <c r="G185" s="22" t="n"/>
      <c r="H185" s="22" t="n"/>
      <c r="I185" s="22" t="n"/>
      <c r="J185" s="22" t="n"/>
      <c r="K185" s="22" t="n"/>
      <c r="L185" s="22" t="n"/>
      <c r="M185" s="22" t="n"/>
      <c r="N185" s="22" t="n"/>
      <c r="O185" s="22" t="n"/>
      <c r="P185" s="22" t="n"/>
      <c r="Q185" s="22" t="n"/>
      <c r="R185" s="22" t="n"/>
      <c r="S185" s="22" t="n"/>
      <c r="T185" s="22" t="n"/>
      <c r="U185" s="14" t="n"/>
      <c r="V185" s="16">
        <f>IF(COUNTA(D185:F185)=0,"",IF(SUM(W185:AJ185)&gt;0,"REVISAR ALÉRGENO","Sin cruce"))</f>
        <v/>
      </c>
      <c r="W185">
        <f>IF(G185&lt;&gt;"X",0,IF(IF($D185="",0,COUNTIFS('Menú y alérgenos'!$C$13:$C$62,$D185,'Menú y alérgenos'!$D$13:$D$62,"X"))+IF($E185="",0,COUNTIFS('Menú y alérgenos'!$C$13:$C$62,$E185,'Menú y alérgenos'!$D$13:$D$62,"X"))+IF($F185="",0,COUNTIFS('Menú y alérgenos'!$C$13:$C$62,$F185,'Menú y alérgenos'!$D$13:$D$62,"X"))&gt;0,1,0))</f>
        <v/>
      </c>
      <c r="X185">
        <f>IF(H185&lt;&gt;"X",0,IF(IF($D185="",0,COUNTIFS('Menú y alérgenos'!$C$13:$C$62,$D185,'Menú y alérgenos'!$E$13:$E$62,"X"))+IF($E185="",0,COUNTIFS('Menú y alérgenos'!$C$13:$C$62,$E185,'Menú y alérgenos'!$E$13:$E$62,"X"))+IF($F185="",0,COUNTIFS('Menú y alérgenos'!$C$13:$C$62,$F185,'Menú y alérgenos'!$E$13:$E$62,"X"))&gt;0,1,0))</f>
        <v/>
      </c>
      <c r="Y185">
        <f>IF(I185&lt;&gt;"X",0,IF(IF($D185="",0,COUNTIFS('Menú y alérgenos'!$C$13:$C$62,$D185,'Menú y alérgenos'!$F$13:$F$62,"X"))+IF($E185="",0,COUNTIFS('Menú y alérgenos'!$C$13:$C$62,$E185,'Menú y alérgenos'!$F$13:$F$62,"X"))+IF($F185="",0,COUNTIFS('Menú y alérgenos'!$C$13:$C$62,$F185,'Menú y alérgenos'!$F$13:$F$62,"X"))&gt;0,1,0))</f>
        <v/>
      </c>
      <c r="Z185">
        <f>IF(J185&lt;&gt;"X",0,IF(IF($D185="",0,COUNTIFS('Menú y alérgenos'!$C$13:$C$62,$D185,'Menú y alérgenos'!$G$13:$G$62,"X"))+IF($E185="",0,COUNTIFS('Menú y alérgenos'!$C$13:$C$62,$E185,'Menú y alérgenos'!$G$13:$G$62,"X"))+IF($F185="",0,COUNTIFS('Menú y alérgenos'!$C$13:$C$62,$F185,'Menú y alérgenos'!$G$13:$G$62,"X"))&gt;0,1,0))</f>
        <v/>
      </c>
      <c r="AA185">
        <f>IF(K185&lt;&gt;"X",0,IF(IF($D185="",0,COUNTIFS('Menú y alérgenos'!$C$13:$C$62,$D185,'Menú y alérgenos'!$H$13:$H$62,"X"))+IF($E185="",0,COUNTIFS('Menú y alérgenos'!$C$13:$C$62,$E185,'Menú y alérgenos'!$H$13:$H$62,"X"))+IF($F185="",0,COUNTIFS('Menú y alérgenos'!$C$13:$C$62,$F185,'Menú y alérgenos'!$H$13:$H$62,"X"))&gt;0,1,0))</f>
        <v/>
      </c>
      <c r="AB185">
        <f>IF(L185&lt;&gt;"X",0,IF(IF($D185="",0,COUNTIFS('Menú y alérgenos'!$C$13:$C$62,$D185,'Menú y alérgenos'!$I$13:$I$62,"X"))+IF($E185="",0,COUNTIFS('Menú y alérgenos'!$C$13:$C$62,$E185,'Menú y alérgenos'!$I$13:$I$62,"X"))+IF($F185="",0,COUNTIFS('Menú y alérgenos'!$C$13:$C$62,$F185,'Menú y alérgenos'!$I$13:$I$62,"X"))&gt;0,1,0))</f>
        <v/>
      </c>
      <c r="AC185">
        <f>IF(M185&lt;&gt;"X",0,IF(IF($D185="",0,COUNTIFS('Menú y alérgenos'!$C$13:$C$62,$D185,'Menú y alérgenos'!$J$13:$J$62,"X"))+IF($E185="",0,COUNTIFS('Menú y alérgenos'!$C$13:$C$62,$E185,'Menú y alérgenos'!$J$13:$J$62,"X"))+IF($F185="",0,COUNTIFS('Menú y alérgenos'!$C$13:$C$62,$F185,'Menú y alérgenos'!$J$13:$J$62,"X"))&gt;0,1,0))</f>
        <v/>
      </c>
      <c r="AD185">
        <f>IF(N185&lt;&gt;"X",0,IF(IF($D185="",0,COUNTIFS('Menú y alérgenos'!$C$13:$C$62,$D185,'Menú y alérgenos'!$K$13:$K$62,"X"))+IF($E185="",0,COUNTIFS('Menú y alérgenos'!$C$13:$C$62,$E185,'Menú y alérgenos'!$K$13:$K$62,"X"))+IF($F185="",0,COUNTIFS('Menú y alérgenos'!$C$13:$C$62,$F185,'Menú y alérgenos'!$K$13:$K$62,"X"))&gt;0,1,0))</f>
        <v/>
      </c>
      <c r="AE185">
        <f>IF(O185&lt;&gt;"X",0,IF(IF($D185="",0,COUNTIFS('Menú y alérgenos'!$C$13:$C$62,$D185,'Menú y alérgenos'!$L$13:$L$62,"X"))+IF($E185="",0,COUNTIFS('Menú y alérgenos'!$C$13:$C$62,$E185,'Menú y alérgenos'!$L$13:$L$62,"X"))+IF($F185="",0,COUNTIFS('Menú y alérgenos'!$C$13:$C$62,$F185,'Menú y alérgenos'!$L$13:$L$62,"X"))&gt;0,1,0))</f>
        <v/>
      </c>
      <c r="AF185">
        <f>IF(P185&lt;&gt;"X",0,IF(IF($D185="",0,COUNTIFS('Menú y alérgenos'!$C$13:$C$62,$D185,'Menú y alérgenos'!$M$13:$M$62,"X"))+IF($E185="",0,COUNTIFS('Menú y alérgenos'!$C$13:$C$62,$E185,'Menú y alérgenos'!$M$13:$M$62,"X"))+IF($F185="",0,COUNTIFS('Menú y alérgenos'!$C$13:$C$62,$F185,'Menú y alérgenos'!$M$13:$M$62,"X"))&gt;0,1,0))</f>
        <v/>
      </c>
      <c r="AG185">
        <f>IF(Q185&lt;&gt;"X",0,IF(IF($D185="",0,COUNTIFS('Menú y alérgenos'!$C$13:$C$62,$D185,'Menú y alérgenos'!$N$13:$N$62,"X"))+IF($E185="",0,COUNTIFS('Menú y alérgenos'!$C$13:$C$62,$E185,'Menú y alérgenos'!$N$13:$N$62,"X"))+IF($F185="",0,COUNTIFS('Menú y alérgenos'!$C$13:$C$62,$F185,'Menú y alérgenos'!$N$13:$N$62,"X"))&gt;0,1,0))</f>
        <v/>
      </c>
      <c r="AH185">
        <f>IF(R185&lt;&gt;"X",0,IF(IF($D185="",0,COUNTIFS('Menú y alérgenos'!$C$13:$C$62,$D185,'Menú y alérgenos'!$O$13:$O$62,"X"))+IF($E185="",0,COUNTIFS('Menú y alérgenos'!$C$13:$C$62,$E185,'Menú y alérgenos'!$O$13:$O$62,"X"))+IF($F185="",0,COUNTIFS('Menú y alérgenos'!$C$13:$C$62,$F185,'Menú y alérgenos'!$O$13:$O$62,"X"))&gt;0,1,0))</f>
        <v/>
      </c>
      <c r="AI185">
        <f>IF(S185&lt;&gt;"X",0,IF(IF($D185="",0,COUNTIFS('Menú y alérgenos'!$C$13:$C$62,$D185,'Menú y alérgenos'!$P$13:$P$62,"X"))+IF($E185="",0,COUNTIFS('Menú y alérgenos'!$C$13:$C$62,$E185,'Menú y alérgenos'!$P$13:$P$62,"X"))+IF($F185="",0,COUNTIFS('Menú y alérgenos'!$C$13:$C$62,$F185,'Menú y alérgenos'!$P$13:$P$62,"X"))&gt;0,1,0))</f>
        <v/>
      </c>
      <c r="AJ185">
        <f>IF(T185&lt;&gt;"X",0,IF(IF($D185="",0,COUNTIFS('Menú y alérgenos'!$C$13:$C$62,$D185,'Menú y alérgenos'!$Q$13:$Q$62,"X"))+IF($E185="",0,COUNTIFS('Menú y alérgenos'!$C$13:$C$62,$E185,'Menú y alérgenos'!$Q$13:$Q$62,"X"))+IF($F185="",0,COUNTIFS('Menú y alérgenos'!$C$13:$C$62,$F185,'Menú y alérgenos'!$Q$13:$Q$62,"X"))&gt;0,1,0))</f>
        <v/>
      </c>
    </row>
    <row r="186">
      <c r="A186" s="14" t="n"/>
      <c r="B186" s="14" t="n"/>
      <c r="C186" s="14" t="n"/>
      <c r="D186" s="14" t="n"/>
      <c r="E186" s="14" t="n"/>
      <c r="F186" s="14" t="n"/>
      <c r="G186" s="22" t="n"/>
      <c r="H186" s="22" t="n"/>
      <c r="I186" s="22" t="n"/>
      <c r="J186" s="22" t="n"/>
      <c r="K186" s="22" t="n"/>
      <c r="L186" s="22" t="n"/>
      <c r="M186" s="22" t="n"/>
      <c r="N186" s="22" t="n"/>
      <c r="O186" s="22" t="n"/>
      <c r="P186" s="22" t="n"/>
      <c r="Q186" s="22" t="n"/>
      <c r="R186" s="22" t="n"/>
      <c r="S186" s="22" t="n"/>
      <c r="T186" s="22" t="n"/>
      <c r="U186" s="14" t="n"/>
      <c r="V186" s="16">
        <f>IF(COUNTA(D186:F186)=0,"",IF(SUM(W186:AJ186)&gt;0,"REVISAR ALÉRGENO","Sin cruce"))</f>
        <v/>
      </c>
      <c r="W186">
        <f>IF(G186&lt;&gt;"X",0,IF(IF($D186="",0,COUNTIFS('Menú y alérgenos'!$C$13:$C$62,$D186,'Menú y alérgenos'!$D$13:$D$62,"X"))+IF($E186="",0,COUNTIFS('Menú y alérgenos'!$C$13:$C$62,$E186,'Menú y alérgenos'!$D$13:$D$62,"X"))+IF($F186="",0,COUNTIFS('Menú y alérgenos'!$C$13:$C$62,$F186,'Menú y alérgenos'!$D$13:$D$62,"X"))&gt;0,1,0))</f>
        <v/>
      </c>
      <c r="X186">
        <f>IF(H186&lt;&gt;"X",0,IF(IF($D186="",0,COUNTIFS('Menú y alérgenos'!$C$13:$C$62,$D186,'Menú y alérgenos'!$E$13:$E$62,"X"))+IF($E186="",0,COUNTIFS('Menú y alérgenos'!$C$13:$C$62,$E186,'Menú y alérgenos'!$E$13:$E$62,"X"))+IF($F186="",0,COUNTIFS('Menú y alérgenos'!$C$13:$C$62,$F186,'Menú y alérgenos'!$E$13:$E$62,"X"))&gt;0,1,0))</f>
        <v/>
      </c>
      <c r="Y186">
        <f>IF(I186&lt;&gt;"X",0,IF(IF($D186="",0,COUNTIFS('Menú y alérgenos'!$C$13:$C$62,$D186,'Menú y alérgenos'!$F$13:$F$62,"X"))+IF($E186="",0,COUNTIFS('Menú y alérgenos'!$C$13:$C$62,$E186,'Menú y alérgenos'!$F$13:$F$62,"X"))+IF($F186="",0,COUNTIFS('Menú y alérgenos'!$C$13:$C$62,$F186,'Menú y alérgenos'!$F$13:$F$62,"X"))&gt;0,1,0))</f>
        <v/>
      </c>
      <c r="Z186">
        <f>IF(J186&lt;&gt;"X",0,IF(IF($D186="",0,COUNTIFS('Menú y alérgenos'!$C$13:$C$62,$D186,'Menú y alérgenos'!$G$13:$G$62,"X"))+IF($E186="",0,COUNTIFS('Menú y alérgenos'!$C$13:$C$62,$E186,'Menú y alérgenos'!$G$13:$G$62,"X"))+IF($F186="",0,COUNTIFS('Menú y alérgenos'!$C$13:$C$62,$F186,'Menú y alérgenos'!$G$13:$G$62,"X"))&gt;0,1,0))</f>
        <v/>
      </c>
      <c r="AA186">
        <f>IF(K186&lt;&gt;"X",0,IF(IF($D186="",0,COUNTIFS('Menú y alérgenos'!$C$13:$C$62,$D186,'Menú y alérgenos'!$H$13:$H$62,"X"))+IF($E186="",0,COUNTIFS('Menú y alérgenos'!$C$13:$C$62,$E186,'Menú y alérgenos'!$H$13:$H$62,"X"))+IF($F186="",0,COUNTIFS('Menú y alérgenos'!$C$13:$C$62,$F186,'Menú y alérgenos'!$H$13:$H$62,"X"))&gt;0,1,0))</f>
        <v/>
      </c>
      <c r="AB186">
        <f>IF(L186&lt;&gt;"X",0,IF(IF($D186="",0,COUNTIFS('Menú y alérgenos'!$C$13:$C$62,$D186,'Menú y alérgenos'!$I$13:$I$62,"X"))+IF($E186="",0,COUNTIFS('Menú y alérgenos'!$C$13:$C$62,$E186,'Menú y alérgenos'!$I$13:$I$62,"X"))+IF($F186="",0,COUNTIFS('Menú y alérgenos'!$C$13:$C$62,$F186,'Menú y alérgenos'!$I$13:$I$62,"X"))&gt;0,1,0))</f>
        <v/>
      </c>
      <c r="AC186">
        <f>IF(M186&lt;&gt;"X",0,IF(IF($D186="",0,COUNTIFS('Menú y alérgenos'!$C$13:$C$62,$D186,'Menú y alérgenos'!$J$13:$J$62,"X"))+IF($E186="",0,COUNTIFS('Menú y alérgenos'!$C$13:$C$62,$E186,'Menú y alérgenos'!$J$13:$J$62,"X"))+IF($F186="",0,COUNTIFS('Menú y alérgenos'!$C$13:$C$62,$F186,'Menú y alérgenos'!$J$13:$J$62,"X"))&gt;0,1,0))</f>
        <v/>
      </c>
      <c r="AD186">
        <f>IF(N186&lt;&gt;"X",0,IF(IF($D186="",0,COUNTIFS('Menú y alérgenos'!$C$13:$C$62,$D186,'Menú y alérgenos'!$K$13:$K$62,"X"))+IF($E186="",0,COUNTIFS('Menú y alérgenos'!$C$13:$C$62,$E186,'Menú y alérgenos'!$K$13:$K$62,"X"))+IF($F186="",0,COUNTIFS('Menú y alérgenos'!$C$13:$C$62,$F186,'Menú y alérgenos'!$K$13:$K$62,"X"))&gt;0,1,0))</f>
        <v/>
      </c>
      <c r="AE186">
        <f>IF(O186&lt;&gt;"X",0,IF(IF($D186="",0,COUNTIFS('Menú y alérgenos'!$C$13:$C$62,$D186,'Menú y alérgenos'!$L$13:$L$62,"X"))+IF($E186="",0,COUNTIFS('Menú y alérgenos'!$C$13:$C$62,$E186,'Menú y alérgenos'!$L$13:$L$62,"X"))+IF($F186="",0,COUNTIFS('Menú y alérgenos'!$C$13:$C$62,$F186,'Menú y alérgenos'!$L$13:$L$62,"X"))&gt;0,1,0))</f>
        <v/>
      </c>
      <c r="AF186">
        <f>IF(P186&lt;&gt;"X",0,IF(IF($D186="",0,COUNTIFS('Menú y alérgenos'!$C$13:$C$62,$D186,'Menú y alérgenos'!$M$13:$M$62,"X"))+IF($E186="",0,COUNTIFS('Menú y alérgenos'!$C$13:$C$62,$E186,'Menú y alérgenos'!$M$13:$M$62,"X"))+IF($F186="",0,COUNTIFS('Menú y alérgenos'!$C$13:$C$62,$F186,'Menú y alérgenos'!$M$13:$M$62,"X"))&gt;0,1,0))</f>
        <v/>
      </c>
      <c r="AG186">
        <f>IF(Q186&lt;&gt;"X",0,IF(IF($D186="",0,COUNTIFS('Menú y alérgenos'!$C$13:$C$62,$D186,'Menú y alérgenos'!$N$13:$N$62,"X"))+IF($E186="",0,COUNTIFS('Menú y alérgenos'!$C$13:$C$62,$E186,'Menú y alérgenos'!$N$13:$N$62,"X"))+IF($F186="",0,COUNTIFS('Menú y alérgenos'!$C$13:$C$62,$F186,'Menú y alérgenos'!$N$13:$N$62,"X"))&gt;0,1,0))</f>
        <v/>
      </c>
      <c r="AH186">
        <f>IF(R186&lt;&gt;"X",0,IF(IF($D186="",0,COUNTIFS('Menú y alérgenos'!$C$13:$C$62,$D186,'Menú y alérgenos'!$O$13:$O$62,"X"))+IF($E186="",0,COUNTIFS('Menú y alérgenos'!$C$13:$C$62,$E186,'Menú y alérgenos'!$O$13:$O$62,"X"))+IF($F186="",0,COUNTIFS('Menú y alérgenos'!$C$13:$C$62,$F186,'Menú y alérgenos'!$O$13:$O$62,"X"))&gt;0,1,0))</f>
        <v/>
      </c>
      <c r="AI186">
        <f>IF(S186&lt;&gt;"X",0,IF(IF($D186="",0,COUNTIFS('Menú y alérgenos'!$C$13:$C$62,$D186,'Menú y alérgenos'!$P$13:$P$62,"X"))+IF($E186="",0,COUNTIFS('Menú y alérgenos'!$C$13:$C$62,$E186,'Menú y alérgenos'!$P$13:$P$62,"X"))+IF($F186="",0,COUNTIFS('Menú y alérgenos'!$C$13:$C$62,$F186,'Menú y alérgenos'!$P$13:$P$62,"X"))&gt;0,1,0))</f>
        <v/>
      </c>
      <c r="AJ186">
        <f>IF(T186&lt;&gt;"X",0,IF(IF($D186="",0,COUNTIFS('Menú y alérgenos'!$C$13:$C$62,$D186,'Menú y alérgenos'!$Q$13:$Q$62,"X"))+IF($E186="",0,COUNTIFS('Menú y alérgenos'!$C$13:$C$62,$E186,'Menú y alérgenos'!$Q$13:$Q$62,"X"))+IF($F186="",0,COUNTIFS('Menú y alérgenos'!$C$13:$C$62,$F186,'Menú y alérgenos'!$Q$13:$Q$62,"X"))&gt;0,1,0))</f>
        <v/>
      </c>
    </row>
    <row r="187">
      <c r="A187" s="14" t="n"/>
      <c r="B187" s="14" t="n"/>
      <c r="C187" s="14" t="n"/>
      <c r="D187" s="14" t="n"/>
      <c r="E187" s="14" t="n"/>
      <c r="F187" s="14" t="n"/>
      <c r="G187" s="22" t="n"/>
      <c r="H187" s="22" t="n"/>
      <c r="I187" s="22" t="n"/>
      <c r="J187" s="22" t="n"/>
      <c r="K187" s="22" t="n"/>
      <c r="L187" s="22" t="n"/>
      <c r="M187" s="22" t="n"/>
      <c r="N187" s="22" t="n"/>
      <c r="O187" s="22" t="n"/>
      <c r="P187" s="22" t="n"/>
      <c r="Q187" s="22" t="n"/>
      <c r="R187" s="22" t="n"/>
      <c r="S187" s="22" t="n"/>
      <c r="T187" s="22" t="n"/>
      <c r="U187" s="14" t="n"/>
      <c r="V187" s="16">
        <f>IF(COUNTA(D187:F187)=0,"",IF(SUM(W187:AJ187)&gt;0,"REVISAR ALÉRGENO","Sin cruce"))</f>
        <v/>
      </c>
      <c r="W187">
        <f>IF(G187&lt;&gt;"X",0,IF(IF($D187="",0,COUNTIFS('Menú y alérgenos'!$C$13:$C$62,$D187,'Menú y alérgenos'!$D$13:$D$62,"X"))+IF($E187="",0,COUNTIFS('Menú y alérgenos'!$C$13:$C$62,$E187,'Menú y alérgenos'!$D$13:$D$62,"X"))+IF($F187="",0,COUNTIFS('Menú y alérgenos'!$C$13:$C$62,$F187,'Menú y alérgenos'!$D$13:$D$62,"X"))&gt;0,1,0))</f>
        <v/>
      </c>
      <c r="X187">
        <f>IF(H187&lt;&gt;"X",0,IF(IF($D187="",0,COUNTIFS('Menú y alérgenos'!$C$13:$C$62,$D187,'Menú y alérgenos'!$E$13:$E$62,"X"))+IF($E187="",0,COUNTIFS('Menú y alérgenos'!$C$13:$C$62,$E187,'Menú y alérgenos'!$E$13:$E$62,"X"))+IF($F187="",0,COUNTIFS('Menú y alérgenos'!$C$13:$C$62,$F187,'Menú y alérgenos'!$E$13:$E$62,"X"))&gt;0,1,0))</f>
        <v/>
      </c>
      <c r="Y187">
        <f>IF(I187&lt;&gt;"X",0,IF(IF($D187="",0,COUNTIFS('Menú y alérgenos'!$C$13:$C$62,$D187,'Menú y alérgenos'!$F$13:$F$62,"X"))+IF($E187="",0,COUNTIFS('Menú y alérgenos'!$C$13:$C$62,$E187,'Menú y alérgenos'!$F$13:$F$62,"X"))+IF($F187="",0,COUNTIFS('Menú y alérgenos'!$C$13:$C$62,$F187,'Menú y alérgenos'!$F$13:$F$62,"X"))&gt;0,1,0))</f>
        <v/>
      </c>
      <c r="Z187">
        <f>IF(J187&lt;&gt;"X",0,IF(IF($D187="",0,COUNTIFS('Menú y alérgenos'!$C$13:$C$62,$D187,'Menú y alérgenos'!$G$13:$G$62,"X"))+IF($E187="",0,COUNTIFS('Menú y alérgenos'!$C$13:$C$62,$E187,'Menú y alérgenos'!$G$13:$G$62,"X"))+IF($F187="",0,COUNTIFS('Menú y alérgenos'!$C$13:$C$62,$F187,'Menú y alérgenos'!$G$13:$G$62,"X"))&gt;0,1,0))</f>
        <v/>
      </c>
      <c r="AA187">
        <f>IF(K187&lt;&gt;"X",0,IF(IF($D187="",0,COUNTIFS('Menú y alérgenos'!$C$13:$C$62,$D187,'Menú y alérgenos'!$H$13:$H$62,"X"))+IF($E187="",0,COUNTIFS('Menú y alérgenos'!$C$13:$C$62,$E187,'Menú y alérgenos'!$H$13:$H$62,"X"))+IF($F187="",0,COUNTIFS('Menú y alérgenos'!$C$13:$C$62,$F187,'Menú y alérgenos'!$H$13:$H$62,"X"))&gt;0,1,0))</f>
        <v/>
      </c>
      <c r="AB187">
        <f>IF(L187&lt;&gt;"X",0,IF(IF($D187="",0,COUNTIFS('Menú y alérgenos'!$C$13:$C$62,$D187,'Menú y alérgenos'!$I$13:$I$62,"X"))+IF($E187="",0,COUNTIFS('Menú y alérgenos'!$C$13:$C$62,$E187,'Menú y alérgenos'!$I$13:$I$62,"X"))+IF($F187="",0,COUNTIFS('Menú y alérgenos'!$C$13:$C$62,$F187,'Menú y alérgenos'!$I$13:$I$62,"X"))&gt;0,1,0))</f>
        <v/>
      </c>
      <c r="AC187">
        <f>IF(M187&lt;&gt;"X",0,IF(IF($D187="",0,COUNTIFS('Menú y alérgenos'!$C$13:$C$62,$D187,'Menú y alérgenos'!$J$13:$J$62,"X"))+IF($E187="",0,COUNTIFS('Menú y alérgenos'!$C$13:$C$62,$E187,'Menú y alérgenos'!$J$13:$J$62,"X"))+IF($F187="",0,COUNTIFS('Menú y alérgenos'!$C$13:$C$62,$F187,'Menú y alérgenos'!$J$13:$J$62,"X"))&gt;0,1,0))</f>
        <v/>
      </c>
      <c r="AD187">
        <f>IF(N187&lt;&gt;"X",0,IF(IF($D187="",0,COUNTIFS('Menú y alérgenos'!$C$13:$C$62,$D187,'Menú y alérgenos'!$K$13:$K$62,"X"))+IF($E187="",0,COUNTIFS('Menú y alérgenos'!$C$13:$C$62,$E187,'Menú y alérgenos'!$K$13:$K$62,"X"))+IF($F187="",0,COUNTIFS('Menú y alérgenos'!$C$13:$C$62,$F187,'Menú y alérgenos'!$K$13:$K$62,"X"))&gt;0,1,0))</f>
        <v/>
      </c>
      <c r="AE187">
        <f>IF(O187&lt;&gt;"X",0,IF(IF($D187="",0,COUNTIFS('Menú y alérgenos'!$C$13:$C$62,$D187,'Menú y alérgenos'!$L$13:$L$62,"X"))+IF($E187="",0,COUNTIFS('Menú y alérgenos'!$C$13:$C$62,$E187,'Menú y alérgenos'!$L$13:$L$62,"X"))+IF($F187="",0,COUNTIFS('Menú y alérgenos'!$C$13:$C$62,$F187,'Menú y alérgenos'!$L$13:$L$62,"X"))&gt;0,1,0))</f>
        <v/>
      </c>
      <c r="AF187">
        <f>IF(P187&lt;&gt;"X",0,IF(IF($D187="",0,COUNTIFS('Menú y alérgenos'!$C$13:$C$62,$D187,'Menú y alérgenos'!$M$13:$M$62,"X"))+IF($E187="",0,COUNTIFS('Menú y alérgenos'!$C$13:$C$62,$E187,'Menú y alérgenos'!$M$13:$M$62,"X"))+IF($F187="",0,COUNTIFS('Menú y alérgenos'!$C$13:$C$62,$F187,'Menú y alérgenos'!$M$13:$M$62,"X"))&gt;0,1,0))</f>
        <v/>
      </c>
      <c r="AG187">
        <f>IF(Q187&lt;&gt;"X",0,IF(IF($D187="",0,COUNTIFS('Menú y alérgenos'!$C$13:$C$62,$D187,'Menú y alérgenos'!$N$13:$N$62,"X"))+IF($E187="",0,COUNTIFS('Menú y alérgenos'!$C$13:$C$62,$E187,'Menú y alérgenos'!$N$13:$N$62,"X"))+IF($F187="",0,COUNTIFS('Menú y alérgenos'!$C$13:$C$62,$F187,'Menú y alérgenos'!$N$13:$N$62,"X"))&gt;0,1,0))</f>
        <v/>
      </c>
      <c r="AH187">
        <f>IF(R187&lt;&gt;"X",0,IF(IF($D187="",0,COUNTIFS('Menú y alérgenos'!$C$13:$C$62,$D187,'Menú y alérgenos'!$O$13:$O$62,"X"))+IF($E187="",0,COUNTIFS('Menú y alérgenos'!$C$13:$C$62,$E187,'Menú y alérgenos'!$O$13:$O$62,"X"))+IF($F187="",0,COUNTIFS('Menú y alérgenos'!$C$13:$C$62,$F187,'Menú y alérgenos'!$O$13:$O$62,"X"))&gt;0,1,0))</f>
        <v/>
      </c>
      <c r="AI187">
        <f>IF(S187&lt;&gt;"X",0,IF(IF($D187="",0,COUNTIFS('Menú y alérgenos'!$C$13:$C$62,$D187,'Menú y alérgenos'!$P$13:$P$62,"X"))+IF($E187="",0,COUNTIFS('Menú y alérgenos'!$C$13:$C$62,$E187,'Menú y alérgenos'!$P$13:$P$62,"X"))+IF($F187="",0,COUNTIFS('Menú y alérgenos'!$C$13:$C$62,$F187,'Menú y alérgenos'!$P$13:$P$62,"X"))&gt;0,1,0))</f>
        <v/>
      </c>
      <c r="AJ187">
        <f>IF(T187&lt;&gt;"X",0,IF(IF($D187="",0,COUNTIFS('Menú y alérgenos'!$C$13:$C$62,$D187,'Menú y alérgenos'!$Q$13:$Q$62,"X"))+IF($E187="",0,COUNTIFS('Menú y alérgenos'!$C$13:$C$62,$E187,'Menú y alérgenos'!$Q$13:$Q$62,"X"))+IF($F187="",0,COUNTIFS('Menú y alérgenos'!$C$13:$C$62,$F187,'Menú y alérgenos'!$Q$13:$Q$62,"X"))&gt;0,1,0))</f>
        <v/>
      </c>
    </row>
    <row r="188">
      <c r="A188" s="14" t="n"/>
      <c r="B188" s="14" t="n"/>
      <c r="C188" s="14" t="n"/>
      <c r="D188" s="14" t="n"/>
      <c r="E188" s="14" t="n"/>
      <c r="F188" s="14" t="n"/>
      <c r="G188" s="22" t="n"/>
      <c r="H188" s="22" t="n"/>
      <c r="I188" s="22" t="n"/>
      <c r="J188" s="22" t="n"/>
      <c r="K188" s="22" t="n"/>
      <c r="L188" s="22" t="n"/>
      <c r="M188" s="22" t="n"/>
      <c r="N188" s="22" t="n"/>
      <c r="O188" s="22" t="n"/>
      <c r="P188" s="22" t="n"/>
      <c r="Q188" s="22" t="n"/>
      <c r="R188" s="22" t="n"/>
      <c r="S188" s="22" t="n"/>
      <c r="T188" s="22" t="n"/>
      <c r="U188" s="14" t="n"/>
      <c r="V188" s="16">
        <f>IF(COUNTA(D188:F188)=0,"",IF(SUM(W188:AJ188)&gt;0,"REVISAR ALÉRGENO","Sin cruce"))</f>
        <v/>
      </c>
      <c r="W188">
        <f>IF(G188&lt;&gt;"X",0,IF(IF($D188="",0,COUNTIFS('Menú y alérgenos'!$C$13:$C$62,$D188,'Menú y alérgenos'!$D$13:$D$62,"X"))+IF($E188="",0,COUNTIFS('Menú y alérgenos'!$C$13:$C$62,$E188,'Menú y alérgenos'!$D$13:$D$62,"X"))+IF($F188="",0,COUNTIFS('Menú y alérgenos'!$C$13:$C$62,$F188,'Menú y alérgenos'!$D$13:$D$62,"X"))&gt;0,1,0))</f>
        <v/>
      </c>
      <c r="X188">
        <f>IF(H188&lt;&gt;"X",0,IF(IF($D188="",0,COUNTIFS('Menú y alérgenos'!$C$13:$C$62,$D188,'Menú y alérgenos'!$E$13:$E$62,"X"))+IF($E188="",0,COUNTIFS('Menú y alérgenos'!$C$13:$C$62,$E188,'Menú y alérgenos'!$E$13:$E$62,"X"))+IF($F188="",0,COUNTIFS('Menú y alérgenos'!$C$13:$C$62,$F188,'Menú y alérgenos'!$E$13:$E$62,"X"))&gt;0,1,0))</f>
        <v/>
      </c>
      <c r="Y188">
        <f>IF(I188&lt;&gt;"X",0,IF(IF($D188="",0,COUNTIFS('Menú y alérgenos'!$C$13:$C$62,$D188,'Menú y alérgenos'!$F$13:$F$62,"X"))+IF($E188="",0,COUNTIFS('Menú y alérgenos'!$C$13:$C$62,$E188,'Menú y alérgenos'!$F$13:$F$62,"X"))+IF($F188="",0,COUNTIFS('Menú y alérgenos'!$C$13:$C$62,$F188,'Menú y alérgenos'!$F$13:$F$62,"X"))&gt;0,1,0))</f>
        <v/>
      </c>
      <c r="Z188">
        <f>IF(J188&lt;&gt;"X",0,IF(IF($D188="",0,COUNTIFS('Menú y alérgenos'!$C$13:$C$62,$D188,'Menú y alérgenos'!$G$13:$G$62,"X"))+IF($E188="",0,COUNTIFS('Menú y alérgenos'!$C$13:$C$62,$E188,'Menú y alérgenos'!$G$13:$G$62,"X"))+IF($F188="",0,COUNTIFS('Menú y alérgenos'!$C$13:$C$62,$F188,'Menú y alérgenos'!$G$13:$G$62,"X"))&gt;0,1,0))</f>
        <v/>
      </c>
      <c r="AA188">
        <f>IF(K188&lt;&gt;"X",0,IF(IF($D188="",0,COUNTIFS('Menú y alérgenos'!$C$13:$C$62,$D188,'Menú y alérgenos'!$H$13:$H$62,"X"))+IF($E188="",0,COUNTIFS('Menú y alérgenos'!$C$13:$C$62,$E188,'Menú y alérgenos'!$H$13:$H$62,"X"))+IF($F188="",0,COUNTIFS('Menú y alérgenos'!$C$13:$C$62,$F188,'Menú y alérgenos'!$H$13:$H$62,"X"))&gt;0,1,0))</f>
        <v/>
      </c>
      <c r="AB188">
        <f>IF(L188&lt;&gt;"X",0,IF(IF($D188="",0,COUNTIFS('Menú y alérgenos'!$C$13:$C$62,$D188,'Menú y alérgenos'!$I$13:$I$62,"X"))+IF($E188="",0,COUNTIFS('Menú y alérgenos'!$C$13:$C$62,$E188,'Menú y alérgenos'!$I$13:$I$62,"X"))+IF($F188="",0,COUNTIFS('Menú y alérgenos'!$C$13:$C$62,$F188,'Menú y alérgenos'!$I$13:$I$62,"X"))&gt;0,1,0))</f>
        <v/>
      </c>
      <c r="AC188">
        <f>IF(M188&lt;&gt;"X",0,IF(IF($D188="",0,COUNTIFS('Menú y alérgenos'!$C$13:$C$62,$D188,'Menú y alérgenos'!$J$13:$J$62,"X"))+IF($E188="",0,COUNTIFS('Menú y alérgenos'!$C$13:$C$62,$E188,'Menú y alérgenos'!$J$13:$J$62,"X"))+IF($F188="",0,COUNTIFS('Menú y alérgenos'!$C$13:$C$62,$F188,'Menú y alérgenos'!$J$13:$J$62,"X"))&gt;0,1,0))</f>
        <v/>
      </c>
      <c r="AD188">
        <f>IF(N188&lt;&gt;"X",0,IF(IF($D188="",0,COUNTIFS('Menú y alérgenos'!$C$13:$C$62,$D188,'Menú y alérgenos'!$K$13:$K$62,"X"))+IF($E188="",0,COUNTIFS('Menú y alérgenos'!$C$13:$C$62,$E188,'Menú y alérgenos'!$K$13:$K$62,"X"))+IF($F188="",0,COUNTIFS('Menú y alérgenos'!$C$13:$C$62,$F188,'Menú y alérgenos'!$K$13:$K$62,"X"))&gt;0,1,0))</f>
        <v/>
      </c>
      <c r="AE188">
        <f>IF(O188&lt;&gt;"X",0,IF(IF($D188="",0,COUNTIFS('Menú y alérgenos'!$C$13:$C$62,$D188,'Menú y alérgenos'!$L$13:$L$62,"X"))+IF($E188="",0,COUNTIFS('Menú y alérgenos'!$C$13:$C$62,$E188,'Menú y alérgenos'!$L$13:$L$62,"X"))+IF($F188="",0,COUNTIFS('Menú y alérgenos'!$C$13:$C$62,$F188,'Menú y alérgenos'!$L$13:$L$62,"X"))&gt;0,1,0))</f>
        <v/>
      </c>
      <c r="AF188">
        <f>IF(P188&lt;&gt;"X",0,IF(IF($D188="",0,COUNTIFS('Menú y alérgenos'!$C$13:$C$62,$D188,'Menú y alérgenos'!$M$13:$M$62,"X"))+IF($E188="",0,COUNTIFS('Menú y alérgenos'!$C$13:$C$62,$E188,'Menú y alérgenos'!$M$13:$M$62,"X"))+IF($F188="",0,COUNTIFS('Menú y alérgenos'!$C$13:$C$62,$F188,'Menú y alérgenos'!$M$13:$M$62,"X"))&gt;0,1,0))</f>
        <v/>
      </c>
      <c r="AG188">
        <f>IF(Q188&lt;&gt;"X",0,IF(IF($D188="",0,COUNTIFS('Menú y alérgenos'!$C$13:$C$62,$D188,'Menú y alérgenos'!$N$13:$N$62,"X"))+IF($E188="",0,COUNTIFS('Menú y alérgenos'!$C$13:$C$62,$E188,'Menú y alérgenos'!$N$13:$N$62,"X"))+IF($F188="",0,COUNTIFS('Menú y alérgenos'!$C$13:$C$62,$F188,'Menú y alérgenos'!$N$13:$N$62,"X"))&gt;0,1,0))</f>
        <v/>
      </c>
      <c r="AH188">
        <f>IF(R188&lt;&gt;"X",0,IF(IF($D188="",0,COUNTIFS('Menú y alérgenos'!$C$13:$C$62,$D188,'Menú y alérgenos'!$O$13:$O$62,"X"))+IF($E188="",0,COUNTIFS('Menú y alérgenos'!$C$13:$C$62,$E188,'Menú y alérgenos'!$O$13:$O$62,"X"))+IF($F188="",0,COUNTIFS('Menú y alérgenos'!$C$13:$C$62,$F188,'Menú y alérgenos'!$O$13:$O$62,"X"))&gt;0,1,0))</f>
        <v/>
      </c>
      <c r="AI188">
        <f>IF(S188&lt;&gt;"X",0,IF(IF($D188="",0,COUNTIFS('Menú y alérgenos'!$C$13:$C$62,$D188,'Menú y alérgenos'!$P$13:$P$62,"X"))+IF($E188="",0,COUNTIFS('Menú y alérgenos'!$C$13:$C$62,$E188,'Menú y alérgenos'!$P$13:$P$62,"X"))+IF($F188="",0,COUNTIFS('Menú y alérgenos'!$C$13:$C$62,$F188,'Menú y alérgenos'!$P$13:$P$62,"X"))&gt;0,1,0))</f>
        <v/>
      </c>
      <c r="AJ188">
        <f>IF(T188&lt;&gt;"X",0,IF(IF($D188="",0,COUNTIFS('Menú y alérgenos'!$C$13:$C$62,$D188,'Menú y alérgenos'!$Q$13:$Q$62,"X"))+IF($E188="",0,COUNTIFS('Menú y alérgenos'!$C$13:$C$62,$E188,'Menú y alérgenos'!$Q$13:$Q$62,"X"))+IF($F188="",0,COUNTIFS('Menú y alérgenos'!$C$13:$C$62,$F188,'Menú y alérgenos'!$Q$13:$Q$62,"X"))&gt;0,1,0))</f>
        <v/>
      </c>
    </row>
    <row r="189">
      <c r="A189" s="14" t="n"/>
      <c r="B189" s="14" t="n"/>
      <c r="C189" s="14" t="n"/>
      <c r="D189" s="14" t="n"/>
      <c r="E189" s="14" t="n"/>
      <c r="F189" s="14" t="n"/>
      <c r="G189" s="22" t="n"/>
      <c r="H189" s="22" t="n"/>
      <c r="I189" s="22" t="n"/>
      <c r="J189" s="22" t="n"/>
      <c r="K189" s="22" t="n"/>
      <c r="L189" s="22" t="n"/>
      <c r="M189" s="22" t="n"/>
      <c r="N189" s="22" t="n"/>
      <c r="O189" s="22" t="n"/>
      <c r="P189" s="22" t="n"/>
      <c r="Q189" s="22" t="n"/>
      <c r="R189" s="22" t="n"/>
      <c r="S189" s="22" t="n"/>
      <c r="T189" s="22" t="n"/>
      <c r="U189" s="14" t="n"/>
      <c r="V189" s="16">
        <f>IF(COUNTA(D189:F189)=0,"",IF(SUM(W189:AJ189)&gt;0,"REVISAR ALÉRGENO","Sin cruce"))</f>
        <v/>
      </c>
      <c r="W189">
        <f>IF(G189&lt;&gt;"X",0,IF(IF($D189="",0,COUNTIFS('Menú y alérgenos'!$C$13:$C$62,$D189,'Menú y alérgenos'!$D$13:$D$62,"X"))+IF($E189="",0,COUNTIFS('Menú y alérgenos'!$C$13:$C$62,$E189,'Menú y alérgenos'!$D$13:$D$62,"X"))+IF($F189="",0,COUNTIFS('Menú y alérgenos'!$C$13:$C$62,$F189,'Menú y alérgenos'!$D$13:$D$62,"X"))&gt;0,1,0))</f>
        <v/>
      </c>
      <c r="X189">
        <f>IF(H189&lt;&gt;"X",0,IF(IF($D189="",0,COUNTIFS('Menú y alérgenos'!$C$13:$C$62,$D189,'Menú y alérgenos'!$E$13:$E$62,"X"))+IF($E189="",0,COUNTIFS('Menú y alérgenos'!$C$13:$C$62,$E189,'Menú y alérgenos'!$E$13:$E$62,"X"))+IF($F189="",0,COUNTIFS('Menú y alérgenos'!$C$13:$C$62,$F189,'Menú y alérgenos'!$E$13:$E$62,"X"))&gt;0,1,0))</f>
        <v/>
      </c>
      <c r="Y189">
        <f>IF(I189&lt;&gt;"X",0,IF(IF($D189="",0,COUNTIFS('Menú y alérgenos'!$C$13:$C$62,$D189,'Menú y alérgenos'!$F$13:$F$62,"X"))+IF($E189="",0,COUNTIFS('Menú y alérgenos'!$C$13:$C$62,$E189,'Menú y alérgenos'!$F$13:$F$62,"X"))+IF($F189="",0,COUNTIFS('Menú y alérgenos'!$C$13:$C$62,$F189,'Menú y alérgenos'!$F$13:$F$62,"X"))&gt;0,1,0))</f>
        <v/>
      </c>
      <c r="Z189">
        <f>IF(J189&lt;&gt;"X",0,IF(IF($D189="",0,COUNTIFS('Menú y alérgenos'!$C$13:$C$62,$D189,'Menú y alérgenos'!$G$13:$G$62,"X"))+IF($E189="",0,COUNTIFS('Menú y alérgenos'!$C$13:$C$62,$E189,'Menú y alérgenos'!$G$13:$G$62,"X"))+IF($F189="",0,COUNTIFS('Menú y alérgenos'!$C$13:$C$62,$F189,'Menú y alérgenos'!$G$13:$G$62,"X"))&gt;0,1,0))</f>
        <v/>
      </c>
      <c r="AA189">
        <f>IF(K189&lt;&gt;"X",0,IF(IF($D189="",0,COUNTIFS('Menú y alérgenos'!$C$13:$C$62,$D189,'Menú y alérgenos'!$H$13:$H$62,"X"))+IF($E189="",0,COUNTIFS('Menú y alérgenos'!$C$13:$C$62,$E189,'Menú y alérgenos'!$H$13:$H$62,"X"))+IF($F189="",0,COUNTIFS('Menú y alérgenos'!$C$13:$C$62,$F189,'Menú y alérgenos'!$H$13:$H$62,"X"))&gt;0,1,0))</f>
        <v/>
      </c>
      <c r="AB189">
        <f>IF(L189&lt;&gt;"X",0,IF(IF($D189="",0,COUNTIFS('Menú y alérgenos'!$C$13:$C$62,$D189,'Menú y alérgenos'!$I$13:$I$62,"X"))+IF($E189="",0,COUNTIFS('Menú y alérgenos'!$C$13:$C$62,$E189,'Menú y alérgenos'!$I$13:$I$62,"X"))+IF($F189="",0,COUNTIFS('Menú y alérgenos'!$C$13:$C$62,$F189,'Menú y alérgenos'!$I$13:$I$62,"X"))&gt;0,1,0))</f>
        <v/>
      </c>
      <c r="AC189">
        <f>IF(M189&lt;&gt;"X",0,IF(IF($D189="",0,COUNTIFS('Menú y alérgenos'!$C$13:$C$62,$D189,'Menú y alérgenos'!$J$13:$J$62,"X"))+IF($E189="",0,COUNTIFS('Menú y alérgenos'!$C$13:$C$62,$E189,'Menú y alérgenos'!$J$13:$J$62,"X"))+IF($F189="",0,COUNTIFS('Menú y alérgenos'!$C$13:$C$62,$F189,'Menú y alérgenos'!$J$13:$J$62,"X"))&gt;0,1,0))</f>
        <v/>
      </c>
      <c r="AD189">
        <f>IF(N189&lt;&gt;"X",0,IF(IF($D189="",0,COUNTIFS('Menú y alérgenos'!$C$13:$C$62,$D189,'Menú y alérgenos'!$K$13:$K$62,"X"))+IF($E189="",0,COUNTIFS('Menú y alérgenos'!$C$13:$C$62,$E189,'Menú y alérgenos'!$K$13:$K$62,"X"))+IF($F189="",0,COUNTIFS('Menú y alérgenos'!$C$13:$C$62,$F189,'Menú y alérgenos'!$K$13:$K$62,"X"))&gt;0,1,0))</f>
        <v/>
      </c>
      <c r="AE189">
        <f>IF(O189&lt;&gt;"X",0,IF(IF($D189="",0,COUNTIFS('Menú y alérgenos'!$C$13:$C$62,$D189,'Menú y alérgenos'!$L$13:$L$62,"X"))+IF($E189="",0,COUNTIFS('Menú y alérgenos'!$C$13:$C$62,$E189,'Menú y alérgenos'!$L$13:$L$62,"X"))+IF($F189="",0,COUNTIFS('Menú y alérgenos'!$C$13:$C$62,$F189,'Menú y alérgenos'!$L$13:$L$62,"X"))&gt;0,1,0))</f>
        <v/>
      </c>
      <c r="AF189">
        <f>IF(P189&lt;&gt;"X",0,IF(IF($D189="",0,COUNTIFS('Menú y alérgenos'!$C$13:$C$62,$D189,'Menú y alérgenos'!$M$13:$M$62,"X"))+IF($E189="",0,COUNTIFS('Menú y alérgenos'!$C$13:$C$62,$E189,'Menú y alérgenos'!$M$13:$M$62,"X"))+IF($F189="",0,COUNTIFS('Menú y alérgenos'!$C$13:$C$62,$F189,'Menú y alérgenos'!$M$13:$M$62,"X"))&gt;0,1,0))</f>
        <v/>
      </c>
      <c r="AG189">
        <f>IF(Q189&lt;&gt;"X",0,IF(IF($D189="",0,COUNTIFS('Menú y alérgenos'!$C$13:$C$62,$D189,'Menú y alérgenos'!$N$13:$N$62,"X"))+IF($E189="",0,COUNTIFS('Menú y alérgenos'!$C$13:$C$62,$E189,'Menú y alérgenos'!$N$13:$N$62,"X"))+IF($F189="",0,COUNTIFS('Menú y alérgenos'!$C$13:$C$62,$F189,'Menú y alérgenos'!$N$13:$N$62,"X"))&gt;0,1,0))</f>
        <v/>
      </c>
      <c r="AH189">
        <f>IF(R189&lt;&gt;"X",0,IF(IF($D189="",0,COUNTIFS('Menú y alérgenos'!$C$13:$C$62,$D189,'Menú y alérgenos'!$O$13:$O$62,"X"))+IF($E189="",0,COUNTIFS('Menú y alérgenos'!$C$13:$C$62,$E189,'Menú y alérgenos'!$O$13:$O$62,"X"))+IF($F189="",0,COUNTIFS('Menú y alérgenos'!$C$13:$C$62,$F189,'Menú y alérgenos'!$O$13:$O$62,"X"))&gt;0,1,0))</f>
        <v/>
      </c>
      <c r="AI189">
        <f>IF(S189&lt;&gt;"X",0,IF(IF($D189="",0,COUNTIFS('Menú y alérgenos'!$C$13:$C$62,$D189,'Menú y alérgenos'!$P$13:$P$62,"X"))+IF($E189="",0,COUNTIFS('Menú y alérgenos'!$C$13:$C$62,$E189,'Menú y alérgenos'!$P$13:$P$62,"X"))+IF($F189="",0,COUNTIFS('Menú y alérgenos'!$C$13:$C$62,$F189,'Menú y alérgenos'!$P$13:$P$62,"X"))&gt;0,1,0))</f>
        <v/>
      </c>
      <c r="AJ189">
        <f>IF(T189&lt;&gt;"X",0,IF(IF($D189="",0,COUNTIFS('Menú y alérgenos'!$C$13:$C$62,$D189,'Menú y alérgenos'!$Q$13:$Q$62,"X"))+IF($E189="",0,COUNTIFS('Menú y alérgenos'!$C$13:$C$62,$E189,'Menú y alérgenos'!$Q$13:$Q$62,"X"))+IF($F189="",0,COUNTIFS('Menú y alérgenos'!$C$13:$C$62,$F189,'Menú y alérgenos'!$Q$13:$Q$62,"X"))&gt;0,1,0))</f>
        <v/>
      </c>
    </row>
    <row r="190">
      <c r="A190" s="14" t="n"/>
      <c r="B190" s="14" t="n"/>
      <c r="C190" s="14" t="n"/>
      <c r="D190" s="14" t="n"/>
      <c r="E190" s="14" t="n"/>
      <c r="F190" s="14" t="n"/>
      <c r="G190" s="22" t="n"/>
      <c r="H190" s="22" t="n"/>
      <c r="I190" s="22" t="n"/>
      <c r="J190" s="22" t="n"/>
      <c r="K190" s="22" t="n"/>
      <c r="L190" s="22" t="n"/>
      <c r="M190" s="22" t="n"/>
      <c r="N190" s="22" t="n"/>
      <c r="O190" s="22" t="n"/>
      <c r="P190" s="22" t="n"/>
      <c r="Q190" s="22" t="n"/>
      <c r="R190" s="22" t="n"/>
      <c r="S190" s="22" t="n"/>
      <c r="T190" s="22" t="n"/>
      <c r="U190" s="14" t="n"/>
      <c r="V190" s="16">
        <f>IF(COUNTA(D190:F190)=0,"",IF(SUM(W190:AJ190)&gt;0,"REVISAR ALÉRGENO","Sin cruce"))</f>
        <v/>
      </c>
      <c r="W190">
        <f>IF(G190&lt;&gt;"X",0,IF(IF($D190="",0,COUNTIFS('Menú y alérgenos'!$C$13:$C$62,$D190,'Menú y alérgenos'!$D$13:$D$62,"X"))+IF($E190="",0,COUNTIFS('Menú y alérgenos'!$C$13:$C$62,$E190,'Menú y alérgenos'!$D$13:$D$62,"X"))+IF($F190="",0,COUNTIFS('Menú y alérgenos'!$C$13:$C$62,$F190,'Menú y alérgenos'!$D$13:$D$62,"X"))&gt;0,1,0))</f>
        <v/>
      </c>
      <c r="X190">
        <f>IF(H190&lt;&gt;"X",0,IF(IF($D190="",0,COUNTIFS('Menú y alérgenos'!$C$13:$C$62,$D190,'Menú y alérgenos'!$E$13:$E$62,"X"))+IF($E190="",0,COUNTIFS('Menú y alérgenos'!$C$13:$C$62,$E190,'Menú y alérgenos'!$E$13:$E$62,"X"))+IF($F190="",0,COUNTIFS('Menú y alérgenos'!$C$13:$C$62,$F190,'Menú y alérgenos'!$E$13:$E$62,"X"))&gt;0,1,0))</f>
        <v/>
      </c>
      <c r="Y190">
        <f>IF(I190&lt;&gt;"X",0,IF(IF($D190="",0,COUNTIFS('Menú y alérgenos'!$C$13:$C$62,$D190,'Menú y alérgenos'!$F$13:$F$62,"X"))+IF($E190="",0,COUNTIFS('Menú y alérgenos'!$C$13:$C$62,$E190,'Menú y alérgenos'!$F$13:$F$62,"X"))+IF($F190="",0,COUNTIFS('Menú y alérgenos'!$C$13:$C$62,$F190,'Menú y alérgenos'!$F$13:$F$62,"X"))&gt;0,1,0))</f>
        <v/>
      </c>
      <c r="Z190">
        <f>IF(J190&lt;&gt;"X",0,IF(IF($D190="",0,COUNTIFS('Menú y alérgenos'!$C$13:$C$62,$D190,'Menú y alérgenos'!$G$13:$G$62,"X"))+IF($E190="",0,COUNTIFS('Menú y alérgenos'!$C$13:$C$62,$E190,'Menú y alérgenos'!$G$13:$G$62,"X"))+IF($F190="",0,COUNTIFS('Menú y alérgenos'!$C$13:$C$62,$F190,'Menú y alérgenos'!$G$13:$G$62,"X"))&gt;0,1,0))</f>
        <v/>
      </c>
      <c r="AA190">
        <f>IF(K190&lt;&gt;"X",0,IF(IF($D190="",0,COUNTIFS('Menú y alérgenos'!$C$13:$C$62,$D190,'Menú y alérgenos'!$H$13:$H$62,"X"))+IF($E190="",0,COUNTIFS('Menú y alérgenos'!$C$13:$C$62,$E190,'Menú y alérgenos'!$H$13:$H$62,"X"))+IF($F190="",0,COUNTIFS('Menú y alérgenos'!$C$13:$C$62,$F190,'Menú y alérgenos'!$H$13:$H$62,"X"))&gt;0,1,0))</f>
        <v/>
      </c>
      <c r="AB190">
        <f>IF(L190&lt;&gt;"X",0,IF(IF($D190="",0,COUNTIFS('Menú y alérgenos'!$C$13:$C$62,$D190,'Menú y alérgenos'!$I$13:$I$62,"X"))+IF($E190="",0,COUNTIFS('Menú y alérgenos'!$C$13:$C$62,$E190,'Menú y alérgenos'!$I$13:$I$62,"X"))+IF($F190="",0,COUNTIFS('Menú y alérgenos'!$C$13:$C$62,$F190,'Menú y alérgenos'!$I$13:$I$62,"X"))&gt;0,1,0))</f>
        <v/>
      </c>
      <c r="AC190">
        <f>IF(M190&lt;&gt;"X",0,IF(IF($D190="",0,COUNTIFS('Menú y alérgenos'!$C$13:$C$62,$D190,'Menú y alérgenos'!$J$13:$J$62,"X"))+IF($E190="",0,COUNTIFS('Menú y alérgenos'!$C$13:$C$62,$E190,'Menú y alérgenos'!$J$13:$J$62,"X"))+IF($F190="",0,COUNTIFS('Menú y alérgenos'!$C$13:$C$62,$F190,'Menú y alérgenos'!$J$13:$J$62,"X"))&gt;0,1,0))</f>
        <v/>
      </c>
      <c r="AD190">
        <f>IF(N190&lt;&gt;"X",0,IF(IF($D190="",0,COUNTIFS('Menú y alérgenos'!$C$13:$C$62,$D190,'Menú y alérgenos'!$K$13:$K$62,"X"))+IF($E190="",0,COUNTIFS('Menú y alérgenos'!$C$13:$C$62,$E190,'Menú y alérgenos'!$K$13:$K$62,"X"))+IF($F190="",0,COUNTIFS('Menú y alérgenos'!$C$13:$C$62,$F190,'Menú y alérgenos'!$K$13:$K$62,"X"))&gt;0,1,0))</f>
        <v/>
      </c>
      <c r="AE190">
        <f>IF(O190&lt;&gt;"X",0,IF(IF($D190="",0,COUNTIFS('Menú y alérgenos'!$C$13:$C$62,$D190,'Menú y alérgenos'!$L$13:$L$62,"X"))+IF($E190="",0,COUNTIFS('Menú y alérgenos'!$C$13:$C$62,$E190,'Menú y alérgenos'!$L$13:$L$62,"X"))+IF($F190="",0,COUNTIFS('Menú y alérgenos'!$C$13:$C$62,$F190,'Menú y alérgenos'!$L$13:$L$62,"X"))&gt;0,1,0))</f>
        <v/>
      </c>
      <c r="AF190">
        <f>IF(P190&lt;&gt;"X",0,IF(IF($D190="",0,COUNTIFS('Menú y alérgenos'!$C$13:$C$62,$D190,'Menú y alérgenos'!$M$13:$M$62,"X"))+IF($E190="",0,COUNTIFS('Menú y alérgenos'!$C$13:$C$62,$E190,'Menú y alérgenos'!$M$13:$M$62,"X"))+IF($F190="",0,COUNTIFS('Menú y alérgenos'!$C$13:$C$62,$F190,'Menú y alérgenos'!$M$13:$M$62,"X"))&gt;0,1,0))</f>
        <v/>
      </c>
      <c r="AG190">
        <f>IF(Q190&lt;&gt;"X",0,IF(IF($D190="",0,COUNTIFS('Menú y alérgenos'!$C$13:$C$62,$D190,'Menú y alérgenos'!$N$13:$N$62,"X"))+IF($E190="",0,COUNTIFS('Menú y alérgenos'!$C$13:$C$62,$E190,'Menú y alérgenos'!$N$13:$N$62,"X"))+IF($F190="",0,COUNTIFS('Menú y alérgenos'!$C$13:$C$62,$F190,'Menú y alérgenos'!$N$13:$N$62,"X"))&gt;0,1,0))</f>
        <v/>
      </c>
      <c r="AH190">
        <f>IF(R190&lt;&gt;"X",0,IF(IF($D190="",0,COUNTIFS('Menú y alérgenos'!$C$13:$C$62,$D190,'Menú y alérgenos'!$O$13:$O$62,"X"))+IF($E190="",0,COUNTIFS('Menú y alérgenos'!$C$13:$C$62,$E190,'Menú y alérgenos'!$O$13:$O$62,"X"))+IF($F190="",0,COUNTIFS('Menú y alérgenos'!$C$13:$C$62,$F190,'Menú y alérgenos'!$O$13:$O$62,"X"))&gt;0,1,0))</f>
        <v/>
      </c>
      <c r="AI190">
        <f>IF(S190&lt;&gt;"X",0,IF(IF($D190="",0,COUNTIFS('Menú y alérgenos'!$C$13:$C$62,$D190,'Menú y alérgenos'!$P$13:$P$62,"X"))+IF($E190="",0,COUNTIFS('Menú y alérgenos'!$C$13:$C$62,$E190,'Menú y alérgenos'!$P$13:$P$62,"X"))+IF($F190="",0,COUNTIFS('Menú y alérgenos'!$C$13:$C$62,$F190,'Menú y alérgenos'!$P$13:$P$62,"X"))&gt;0,1,0))</f>
        <v/>
      </c>
      <c r="AJ190">
        <f>IF(T190&lt;&gt;"X",0,IF(IF($D190="",0,COUNTIFS('Menú y alérgenos'!$C$13:$C$62,$D190,'Menú y alérgenos'!$Q$13:$Q$62,"X"))+IF($E190="",0,COUNTIFS('Menú y alérgenos'!$C$13:$C$62,$E190,'Menú y alérgenos'!$Q$13:$Q$62,"X"))+IF($F190="",0,COUNTIFS('Menú y alérgenos'!$C$13:$C$62,$F190,'Menú y alérgenos'!$Q$13:$Q$62,"X"))&gt;0,1,0))</f>
        <v/>
      </c>
    </row>
    <row r="191">
      <c r="A191" s="14" t="n"/>
      <c r="B191" s="14" t="n"/>
      <c r="C191" s="14" t="n"/>
      <c r="D191" s="14" t="n"/>
      <c r="E191" s="14" t="n"/>
      <c r="F191" s="14" t="n"/>
      <c r="G191" s="22" t="n"/>
      <c r="H191" s="22" t="n"/>
      <c r="I191" s="22" t="n"/>
      <c r="J191" s="22" t="n"/>
      <c r="K191" s="22" t="n"/>
      <c r="L191" s="22" t="n"/>
      <c r="M191" s="22" t="n"/>
      <c r="N191" s="22" t="n"/>
      <c r="O191" s="22" t="n"/>
      <c r="P191" s="22" t="n"/>
      <c r="Q191" s="22" t="n"/>
      <c r="R191" s="22" t="n"/>
      <c r="S191" s="22" t="n"/>
      <c r="T191" s="22" t="n"/>
      <c r="U191" s="14" t="n"/>
      <c r="V191" s="16">
        <f>IF(COUNTA(D191:F191)=0,"",IF(SUM(W191:AJ191)&gt;0,"REVISAR ALÉRGENO","Sin cruce"))</f>
        <v/>
      </c>
      <c r="W191">
        <f>IF(G191&lt;&gt;"X",0,IF(IF($D191="",0,COUNTIFS('Menú y alérgenos'!$C$13:$C$62,$D191,'Menú y alérgenos'!$D$13:$D$62,"X"))+IF($E191="",0,COUNTIFS('Menú y alérgenos'!$C$13:$C$62,$E191,'Menú y alérgenos'!$D$13:$D$62,"X"))+IF($F191="",0,COUNTIFS('Menú y alérgenos'!$C$13:$C$62,$F191,'Menú y alérgenos'!$D$13:$D$62,"X"))&gt;0,1,0))</f>
        <v/>
      </c>
      <c r="X191">
        <f>IF(H191&lt;&gt;"X",0,IF(IF($D191="",0,COUNTIFS('Menú y alérgenos'!$C$13:$C$62,$D191,'Menú y alérgenos'!$E$13:$E$62,"X"))+IF($E191="",0,COUNTIFS('Menú y alérgenos'!$C$13:$C$62,$E191,'Menú y alérgenos'!$E$13:$E$62,"X"))+IF($F191="",0,COUNTIFS('Menú y alérgenos'!$C$13:$C$62,$F191,'Menú y alérgenos'!$E$13:$E$62,"X"))&gt;0,1,0))</f>
        <v/>
      </c>
      <c r="Y191">
        <f>IF(I191&lt;&gt;"X",0,IF(IF($D191="",0,COUNTIFS('Menú y alérgenos'!$C$13:$C$62,$D191,'Menú y alérgenos'!$F$13:$F$62,"X"))+IF($E191="",0,COUNTIFS('Menú y alérgenos'!$C$13:$C$62,$E191,'Menú y alérgenos'!$F$13:$F$62,"X"))+IF($F191="",0,COUNTIFS('Menú y alérgenos'!$C$13:$C$62,$F191,'Menú y alérgenos'!$F$13:$F$62,"X"))&gt;0,1,0))</f>
        <v/>
      </c>
      <c r="Z191">
        <f>IF(J191&lt;&gt;"X",0,IF(IF($D191="",0,COUNTIFS('Menú y alérgenos'!$C$13:$C$62,$D191,'Menú y alérgenos'!$G$13:$G$62,"X"))+IF($E191="",0,COUNTIFS('Menú y alérgenos'!$C$13:$C$62,$E191,'Menú y alérgenos'!$G$13:$G$62,"X"))+IF($F191="",0,COUNTIFS('Menú y alérgenos'!$C$13:$C$62,$F191,'Menú y alérgenos'!$G$13:$G$62,"X"))&gt;0,1,0))</f>
        <v/>
      </c>
      <c r="AA191">
        <f>IF(K191&lt;&gt;"X",0,IF(IF($D191="",0,COUNTIFS('Menú y alérgenos'!$C$13:$C$62,$D191,'Menú y alérgenos'!$H$13:$H$62,"X"))+IF($E191="",0,COUNTIFS('Menú y alérgenos'!$C$13:$C$62,$E191,'Menú y alérgenos'!$H$13:$H$62,"X"))+IF($F191="",0,COUNTIFS('Menú y alérgenos'!$C$13:$C$62,$F191,'Menú y alérgenos'!$H$13:$H$62,"X"))&gt;0,1,0))</f>
        <v/>
      </c>
      <c r="AB191">
        <f>IF(L191&lt;&gt;"X",0,IF(IF($D191="",0,COUNTIFS('Menú y alérgenos'!$C$13:$C$62,$D191,'Menú y alérgenos'!$I$13:$I$62,"X"))+IF($E191="",0,COUNTIFS('Menú y alérgenos'!$C$13:$C$62,$E191,'Menú y alérgenos'!$I$13:$I$62,"X"))+IF($F191="",0,COUNTIFS('Menú y alérgenos'!$C$13:$C$62,$F191,'Menú y alérgenos'!$I$13:$I$62,"X"))&gt;0,1,0))</f>
        <v/>
      </c>
      <c r="AC191">
        <f>IF(M191&lt;&gt;"X",0,IF(IF($D191="",0,COUNTIFS('Menú y alérgenos'!$C$13:$C$62,$D191,'Menú y alérgenos'!$J$13:$J$62,"X"))+IF($E191="",0,COUNTIFS('Menú y alérgenos'!$C$13:$C$62,$E191,'Menú y alérgenos'!$J$13:$J$62,"X"))+IF($F191="",0,COUNTIFS('Menú y alérgenos'!$C$13:$C$62,$F191,'Menú y alérgenos'!$J$13:$J$62,"X"))&gt;0,1,0))</f>
        <v/>
      </c>
      <c r="AD191">
        <f>IF(N191&lt;&gt;"X",0,IF(IF($D191="",0,COUNTIFS('Menú y alérgenos'!$C$13:$C$62,$D191,'Menú y alérgenos'!$K$13:$K$62,"X"))+IF($E191="",0,COUNTIFS('Menú y alérgenos'!$C$13:$C$62,$E191,'Menú y alérgenos'!$K$13:$K$62,"X"))+IF($F191="",0,COUNTIFS('Menú y alérgenos'!$C$13:$C$62,$F191,'Menú y alérgenos'!$K$13:$K$62,"X"))&gt;0,1,0))</f>
        <v/>
      </c>
      <c r="AE191">
        <f>IF(O191&lt;&gt;"X",0,IF(IF($D191="",0,COUNTIFS('Menú y alérgenos'!$C$13:$C$62,$D191,'Menú y alérgenos'!$L$13:$L$62,"X"))+IF($E191="",0,COUNTIFS('Menú y alérgenos'!$C$13:$C$62,$E191,'Menú y alérgenos'!$L$13:$L$62,"X"))+IF($F191="",0,COUNTIFS('Menú y alérgenos'!$C$13:$C$62,$F191,'Menú y alérgenos'!$L$13:$L$62,"X"))&gt;0,1,0))</f>
        <v/>
      </c>
      <c r="AF191">
        <f>IF(P191&lt;&gt;"X",0,IF(IF($D191="",0,COUNTIFS('Menú y alérgenos'!$C$13:$C$62,$D191,'Menú y alérgenos'!$M$13:$M$62,"X"))+IF($E191="",0,COUNTIFS('Menú y alérgenos'!$C$13:$C$62,$E191,'Menú y alérgenos'!$M$13:$M$62,"X"))+IF($F191="",0,COUNTIFS('Menú y alérgenos'!$C$13:$C$62,$F191,'Menú y alérgenos'!$M$13:$M$62,"X"))&gt;0,1,0))</f>
        <v/>
      </c>
      <c r="AG191">
        <f>IF(Q191&lt;&gt;"X",0,IF(IF($D191="",0,COUNTIFS('Menú y alérgenos'!$C$13:$C$62,$D191,'Menú y alérgenos'!$N$13:$N$62,"X"))+IF($E191="",0,COUNTIFS('Menú y alérgenos'!$C$13:$C$62,$E191,'Menú y alérgenos'!$N$13:$N$62,"X"))+IF($F191="",0,COUNTIFS('Menú y alérgenos'!$C$13:$C$62,$F191,'Menú y alérgenos'!$N$13:$N$62,"X"))&gt;0,1,0))</f>
        <v/>
      </c>
      <c r="AH191">
        <f>IF(R191&lt;&gt;"X",0,IF(IF($D191="",0,COUNTIFS('Menú y alérgenos'!$C$13:$C$62,$D191,'Menú y alérgenos'!$O$13:$O$62,"X"))+IF($E191="",0,COUNTIFS('Menú y alérgenos'!$C$13:$C$62,$E191,'Menú y alérgenos'!$O$13:$O$62,"X"))+IF($F191="",0,COUNTIFS('Menú y alérgenos'!$C$13:$C$62,$F191,'Menú y alérgenos'!$O$13:$O$62,"X"))&gt;0,1,0))</f>
        <v/>
      </c>
      <c r="AI191">
        <f>IF(S191&lt;&gt;"X",0,IF(IF($D191="",0,COUNTIFS('Menú y alérgenos'!$C$13:$C$62,$D191,'Menú y alérgenos'!$P$13:$P$62,"X"))+IF($E191="",0,COUNTIFS('Menú y alérgenos'!$C$13:$C$62,$E191,'Menú y alérgenos'!$P$13:$P$62,"X"))+IF($F191="",0,COUNTIFS('Menú y alérgenos'!$C$13:$C$62,$F191,'Menú y alérgenos'!$P$13:$P$62,"X"))&gt;0,1,0))</f>
        <v/>
      </c>
      <c r="AJ191">
        <f>IF(T191&lt;&gt;"X",0,IF(IF($D191="",0,COUNTIFS('Menú y alérgenos'!$C$13:$C$62,$D191,'Menú y alérgenos'!$Q$13:$Q$62,"X"))+IF($E191="",0,COUNTIFS('Menú y alérgenos'!$C$13:$C$62,$E191,'Menú y alérgenos'!$Q$13:$Q$62,"X"))+IF($F191="",0,COUNTIFS('Menú y alérgenos'!$C$13:$C$62,$F191,'Menú y alérgenos'!$Q$13:$Q$62,"X"))&gt;0,1,0))</f>
        <v/>
      </c>
    </row>
    <row r="192">
      <c r="A192" s="14" t="n"/>
      <c r="B192" s="14" t="n"/>
      <c r="C192" s="14" t="n"/>
      <c r="D192" s="14" t="n"/>
      <c r="E192" s="14" t="n"/>
      <c r="F192" s="14" t="n"/>
      <c r="G192" s="22" t="n"/>
      <c r="H192" s="22" t="n"/>
      <c r="I192" s="22" t="n"/>
      <c r="J192" s="22" t="n"/>
      <c r="K192" s="22" t="n"/>
      <c r="L192" s="22" t="n"/>
      <c r="M192" s="22" t="n"/>
      <c r="N192" s="22" t="n"/>
      <c r="O192" s="22" t="n"/>
      <c r="P192" s="22" t="n"/>
      <c r="Q192" s="22" t="n"/>
      <c r="R192" s="22" t="n"/>
      <c r="S192" s="22" t="n"/>
      <c r="T192" s="22" t="n"/>
      <c r="U192" s="14" t="n"/>
      <c r="V192" s="16">
        <f>IF(COUNTA(D192:F192)=0,"",IF(SUM(W192:AJ192)&gt;0,"REVISAR ALÉRGENO","Sin cruce"))</f>
        <v/>
      </c>
      <c r="W192">
        <f>IF(G192&lt;&gt;"X",0,IF(IF($D192="",0,COUNTIFS('Menú y alérgenos'!$C$13:$C$62,$D192,'Menú y alérgenos'!$D$13:$D$62,"X"))+IF($E192="",0,COUNTIFS('Menú y alérgenos'!$C$13:$C$62,$E192,'Menú y alérgenos'!$D$13:$D$62,"X"))+IF($F192="",0,COUNTIFS('Menú y alérgenos'!$C$13:$C$62,$F192,'Menú y alérgenos'!$D$13:$D$62,"X"))&gt;0,1,0))</f>
        <v/>
      </c>
      <c r="X192">
        <f>IF(H192&lt;&gt;"X",0,IF(IF($D192="",0,COUNTIFS('Menú y alérgenos'!$C$13:$C$62,$D192,'Menú y alérgenos'!$E$13:$E$62,"X"))+IF($E192="",0,COUNTIFS('Menú y alérgenos'!$C$13:$C$62,$E192,'Menú y alérgenos'!$E$13:$E$62,"X"))+IF($F192="",0,COUNTIFS('Menú y alérgenos'!$C$13:$C$62,$F192,'Menú y alérgenos'!$E$13:$E$62,"X"))&gt;0,1,0))</f>
        <v/>
      </c>
      <c r="Y192">
        <f>IF(I192&lt;&gt;"X",0,IF(IF($D192="",0,COUNTIFS('Menú y alérgenos'!$C$13:$C$62,$D192,'Menú y alérgenos'!$F$13:$F$62,"X"))+IF($E192="",0,COUNTIFS('Menú y alérgenos'!$C$13:$C$62,$E192,'Menú y alérgenos'!$F$13:$F$62,"X"))+IF($F192="",0,COUNTIFS('Menú y alérgenos'!$C$13:$C$62,$F192,'Menú y alérgenos'!$F$13:$F$62,"X"))&gt;0,1,0))</f>
        <v/>
      </c>
      <c r="Z192">
        <f>IF(J192&lt;&gt;"X",0,IF(IF($D192="",0,COUNTIFS('Menú y alérgenos'!$C$13:$C$62,$D192,'Menú y alérgenos'!$G$13:$G$62,"X"))+IF($E192="",0,COUNTIFS('Menú y alérgenos'!$C$13:$C$62,$E192,'Menú y alérgenos'!$G$13:$G$62,"X"))+IF($F192="",0,COUNTIFS('Menú y alérgenos'!$C$13:$C$62,$F192,'Menú y alérgenos'!$G$13:$G$62,"X"))&gt;0,1,0))</f>
        <v/>
      </c>
      <c r="AA192">
        <f>IF(K192&lt;&gt;"X",0,IF(IF($D192="",0,COUNTIFS('Menú y alérgenos'!$C$13:$C$62,$D192,'Menú y alérgenos'!$H$13:$H$62,"X"))+IF($E192="",0,COUNTIFS('Menú y alérgenos'!$C$13:$C$62,$E192,'Menú y alérgenos'!$H$13:$H$62,"X"))+IF($F192="",0,COUNTIFS('Menú y alérgenos'!$C$13:$C$62,$F192,'Menú y alérgenos'!$H$13:$H$62,"X"))&gt;0,1,0))</f>
        <v/>
      </c>
      <c r="AB192">
        <f>IF(L192&lt;&gt;"X",0,IF(IF($D192="",0,COUNTIFS('Menú y alérgenos'!$C$13:$C$62,$D192,'Menú y alérgenos'!$I$13:$I$62,"X"))+IF($E192="",0,COUNTIFS('Menú y alérgenos'!$C$13:$C$62,$E192,'Menú y alérgenos'!$I$13:$I$62,"X"))+IF($F192="",0,COUNTIFS('Menú y alérgenos'!$C$13:$C$62,$F192,'Menú y alérgenos'!$I$13:$I$62,"X"))&gt;0,1,0))</f>
        <v/>
      </c>
      <c r="AC192">
        <f>IF(M192&lt;&gt;"X",0,IF(IF($D192="",0,COUNTIFS('Menú y alérgenos'!$C$13:$C$62,$D192,'Menú y alérgenos'!$J$13:$J$62,"X"))+IF($E192="",0,COUNTIFS('Menú y alérgenos'!$C$13:$C$62,$E192,'Menú y alérgenos'!$J$13:$J$62,"X"))+IF($F192="",0,COUNTIFS('Menú y alérgenos'!$C$13:$C$62,$F192,'Menú y alérgenos'!$J$13:$J$62,"X"))&gt;0,1,0))</f>
        <v/>
      </c>
      <c r="AD192">
        <f>IF(N192&lt;&gt;"X",0,IF(IF($D192="",0,COUNTIFS('Menú y alérgenos'!$C$13:$C$62,$D192,'Menú y alérgenos'!$K$13:$K$62,"X"))+IF($E192="",0,COUNTIFS('Menú y alérgenos'!$C$13:$C$62,$E192,'Menú y alérgenos'!$K$13:$K$62,"X"))+IF($F192="",0,COUNTIFS('Menú y alérgenos'!$C$13:$C$62,$F192,'Menú y alérgenos'!$K$13:$K$62,"X"))&gt;0,1,0))</f>
        <v/>
      </c>
      <c r="AE192">
        <f>IF(O192&lt;&gt;"X",0,IF(IF($D192="",0,COUNTIFS('Menú y alérgenos'!$C$13:$C$62,$D192,'Menú y alérgenos'!$L$13:$L$62,"X"))+IF($E192="",0,COUNTIFS('Menú y alérgenos'!$C$13:$C$62,$E192,'Menú y alérgenos'!$L$13:$L$62,"X"))+IF($F192="",0,COUNTIFS('Menú y alérgenos'!$C$13:$C$62,$F192,'Menú y alérgenos'!$L$13:$L$62,"X"))&gt;0,1,0))</f>
        <v/>
      </c>
      <c r="AF192">
        <f>IF(P192&lt;&gt;"X",0,IF(IF($D192="",0,COUNTIFS('Menú y alérgenos'!$C$13:$C$62,$D192,'Menú y alérgenos'!$M$13:$M$62,"X"))+IF($E192="",0,COUNTIFS('Menú y alérgenos'!$C$13:$C$62,$E192,'Menú y alérgenos'!$M$13:$M$62,"X"))+IF($F192="",0,COUNTIFS('Menú y alérgenos'!$C$13:$C$62,$F192,'Menú y alérgenos'!$M$13:$M$62,"X"))&gt;0,1,0))</f>
        <v/>
      </c>
      <c r="AG192">
        <f>IF(Q192&lt;&gt;"X",0,IF(IF($D192="",0,COUNTIFS('Menú y alérgenos'!$C$13:$C$62,$D192,'Menú y alérgenos'!$N$13:$N$62,"X"))+IF($E192="",0,COUNTIFS('Menú y alérgenos'!$C$13:$C$62,$E192,'Menú y alérgenos'!$N$13:$N$62,"X"))+IF($F192="",0,COUNTIFS('Menú y alérgenos'!$C$13:$C$62,$F192,'Menú y alérgenos'!$N$13:$N$62,"X"))&gt;0,1,0))</f>
        <v/>
      </c>
      <c r="AH192">
        <f>IF(R192&lt;&gt;"X",0,IF(IF($D192="",0,COUNTIFS('Menú y alérgenos'!$C$13:$C$62,$D192,'Menú y alérgenos'!$O$13:$O$62,"X"))+IF($E192="",0,COUNTIFS('Menú y alérgenos'!$C$13:$C$62,$E192,'Menú y alérgenos'!$O$13:$O$62,"X"))+IF($F192="",0,COUNTIFS('Menú y alérgenos'!$C$13:$C$62,$F192,'Menú y alérgenos'!$O$13:$O$62,"X"))&gt;0,1,0))</f>
        <v/>
      </c>
      <c r="AI192">
        <f>IF(S192&lt;&gt;"X",0,IF(IF($D192="",0,COUNTIFS('Menú y alérgenos'!$C$13:$C$62,$D192,'Menú y alérgenos'!$P$13:$P$62,"X"))+IF($E192="",0,COUNTIFS('Menú y alérgenos'!$C$13:$C$62,$E192,'Menú y alérgenos'!$P$13:$P$62,"X"))+IF($F192="",0,COUNTIFS('Menú y alérgenos'!$C$13:$C$62,$F192,'Menú y alérgenos'!$P$13:$P$62,"X"))&gt;0,1,0))</f>
        <v/>
      </c>
      <c r="AJ192">
        <f>IF(T192&lt;&gt;"X",0,IF(IF($D192="",0,COUNTIFS('Menú y alérgenos'!$C$13:$C$62,$D192,'Menú y alérgenos'!$Q$13:$Q$62,"X"))+IF($E192="",0,COUNTIFS('Menú y alérgenos'!$C$13:$C$62,$E192,'Menú y alérgenos'!$Q$13:$Q$62,"X"))+IF($F192="",0,COUNTIFS('Menú y alérgenos'!$C$13:$C$62,$F192,'Menú y alérgenos'!$Q$13:$Q$62,"X"))&gt;0,1,0))</f>
        <v/>
      </c>
    </row>
    <row r="193">
      <c r="A193" s="14" t="n"/>
      <c r="B193" s="14" t="n"/>
      <c r="C193" s="14" t="n"/>
      <c r="D193" s="14" t="n"/>
      <c r="E193" s="14" t="n"/>
      <c r="F193" s="14" t="n"/>
      <c r="G193" s="22" t="n"/>
      <c r="H193" s="22" t="n"/>
      <c r="I193" s="22" t="n"/>
      <c r="J193" s="22" t="n"/>
      <c r="K193" s="22" t="n"/>
      <c r="L193" s="22" t="n"/>
      <c r="M193" s="22" t="n"/>
      <c r="N193" s="22" t="n"/>
      <c r="O193" s="22" t="n"/>
      <c r="P193" s="22" t="n"/>
      <c r="Q193" s="22" t="n"/>
      <c r="R193" s="22" t="n"/>
      <c r="S193" s="22" t="n"/>
      <c r="T193" s="22" t="n"/>
      <c r="U193" s="14" t="n"/>
      <c r="V193" s="16">
        <f>IF(COUNTA(D193:F193)=0,"",IF(SUM(W193:AJ193)&gt;0,"REVISAR ALÉRGENO","Sin cruce"))</f>
        <v/>
      </c>
      <c r="W193">
        <f>IF(G193&lt;&gt;"X",0,IF(IF($D193="",0,COUNTIFS('Menú y alérgenos'!$C$13:$C$62,$D193,'Menú y alérgenos'!$D$13:$D$62,"X"))+IF($E193="",0,COUNTIFS('Menú y alérgenos'!$C$13:$C$62,$E193,'Menú y alérgenos'!$D$13:$D$62,"X"))+IF($F193="",0,COUNTIFS('Menú y alérgenos'!$C$13:$C$62,$F193,'Menú y alérgenos'!$D$13:$D$62,"X"))&gt;0,1,0))</f>
        <v/>
      </c>
      <c r="X193">
        <f>IF(H193&lt;&gt;"X",0,IF(IF($D193="",0,COUNTIFS('Menú y alérgenos'!$C$13:$C$62,$D193,'Menú y alérgenos'!$E$13:$E$62,"X"))+IF($E193="",0,COUNTIFS('Menú y alérgenos'!$C$13:$C$62,$E193,'Menú y alérgenos'!$E$13:$E$62,"X"))+IF($F193="",0,COUNTIFS('Menú y alérgenos'!$C$13:$C$62,$F193,'Menú y alérgenos'!$E$13:$E$62,"X"))&gt;0,1,0))</f>
        <v/>
      </c>
      <c r="Y193">
        <f>IF(I193&lt;&gt;"X",0,IF(IF($D193="",0,COUNTIFS('Menú y alérgenos'!$C$13:$C$62,$D193,'Menú y alérgenos'!$F$13:$F$62,"X"))+IF($E193="",0,COUNTIFS('Menú y alérgenos'!$C$13:$C$62,$E193,'Menú y alérgenos'!$F$13:$F$62,"X"))+IF($F193="",0,COUNTIFS('Menú y alérgenos'!$C$13:$C$62,$F193,'Menú y alérgenos'!$F$13:$F$62,"X"))&gt;0,1,0))</f>
        <v/>
      </c>
      <c r="Z193">
        <f>IF(J193&lt;&gt;"X",0,IF(IF($D193="",0,COUNTIFS('Menú y alérgenos'!$C$13:$C$62,$D193,'Menú y alérgenos'!$G$13:$G$62,"X"))+IF($E193="",0,COUNTIFS('Menú y alérgenos'!$C$13:$C$62,$E193,'Menú y alérgenos'!$G$13:$G$62,"X"))+IF($F193="",0,COUNTIFS('Menú y alérgenos'!$C$13:$C$62,$F193,'Menú y alérgenos'!$G$13:$G$62,"X"))&gt;0,1,0))</f>
        <v/>
      </c>
      <c r="AA193">
        <f>IF(K193&lt;&gt;"X",0,IF(IF($D193="",0,COUNTIFS('Menú y alérgenos'!$C$13:$C$62,$D193,'Menú y alérgenos'!$H$13:$H$62,"X"))+IF($E193="",0,COUNTIFS('Menú y alérgenos'!$C$13:$C$62,$E193,'Menú y alérgenos'!$H$13:$H$62,"X"))+IF($F193="",0,COUNTIFS('Menú y alérgenos'!$C$13:$C$62,$F193,'Menú y alérgenos'!$H$13:$H$62,"X"))&gt;0,1,0))</f>
        <v/>
      </c>
      <c r="AB193">
        <f>IF(L193&lt;&gt;"X",0,IF(IF($D193="",0,COUNTIFS('Menú y alérgenos'!$C$13:$C$62,$D193,'Menú y alérgenos'!$I$13:$I$62,"X"))+IF($E193="",0,COUNTIFS('Menú y alérgenos'!$C$13:$C$62,$E193,'Menú y alérgenos'!$I$13:$I$62,"X"))+IF($F193="",0,COUNTIFS('Menú y alérgenos'!$C$13:$C$62,$F193,'Menú y alérgenos'!$I$13:$I$62,"X"))&gt;0,1,0))</f>
        <v/>
      </c>
      <c r="AC193">
        <f>IF(M193&lt;&gt;"X",0,IF(IF($D193="",0,COUNTIFS('Menú y alérgenos'!$C$13:$C$62,$D193,'Menú y alérgenos'!$J$13:$J$62,"X"))+IF($E193="",0,COUNTIFS('Menú y alérgenos'!$C$13:$C$62,$E193,'Menú y alérgenos'!$J$13:$J$62,"X"))+IF($F193="",0,COUNTIFS('Menú y alérgenos'!$C$13:$C$62,$F193,'Menú y alérgenos'!$J$13:$J$62,"X"))&gt;0,1,0))</f>
        <v/>
      </c>
      <c r="AD193">
        <f>IF(N193&lt;&gt;"X",0,IF(IF($D193="",0,COUNTIFS('Menú y alérgenos'!$C$13:$C$62,$D193,'Menú y alérgenos'!$K$13:$K$62,"X"))+IF($E193="",0,COUNTIFS('Menú y alérgenos'!$C$13:$C$62,$E193,'Menú y alérgenos'!$K$13:$K$62,"X"))+IF($F193="",0,COUNTIFS('Menú y alérgenos'!$C$13:$C$62,$F193,'Menú y alérgenos'!$K$13:$K$62,"X"))&gt;0,1,0))</f>
        <v/>
      </c>
      <c r="AE193">
        <f>IF(O193&lt;&gt;"X",0,IF(IF($D193="",0,COUNTIFS('Menú y alérgenos'!$C$13:$C$62,$D193,'Menú y alérgenos'!$L$13:$L$62,"X"))+IF($E193="",0,COUNTIFS('Menú y alérgenos'!$C$13:$C$62,$E193,'Menú y alérgenos'!$L$13:$L$62,"X"))+IF($F193="",0,COUNTIFS('Menú y alérgenos'!$C$13:$C$62,$F193,'Menú y alérgenos'!$L$13:$L$62,"X"))&gt;0,1,0))</f>
        <v/>
      </c>
      <c r="AF193">
        <f>IF(P193&lt;&gt;"X",0,IF(IF($D193="",0,COUNTIFS('Menú y alérgenos'!$C$13:$C$62,$D193,'Menú y alérgenos'!$M$13:$M$62,"X"))+IF($E193="",0,COUNTIFS('Menú y alérgenos'!$C$13:$C$62,$E193,'Menú y alérgenos'!$M$13:$M$62,"X"))+IF($F193="",0,COUNTIFS('Menú y alérgenos'!$C$13:$C$62,$F193,'Menú y alérgenos'!$M$13:$M$62,"X"))&gt;0,1,0))</f>
        <v/>
      </c>
      <c r="AG193">
        <f>IF(Q193&lt;&gt;"X",0,IF(IF($D193="",0,COUNTIFS('Menú y alérgenos'!$C$13:$C$62,$D193,'Menú y alérgenos'!$N$13:$N$62,"X"))+IF($E193="",0,COUNTIFS('Menú y alérgenos'!$C$13:$C$62,$E193,'Menú y alérgenos'!$N$13:$N$62,"X"))+IF($F193="",0,COUNTIFS('Menú y alérgenos'!$C$13:$C$62,$F193,'Menú y alérgenos'!$N$13:$N$62,"X"))&gt;0,1,0))</f>
        <v/>
      </c>
      <c r="AH193">
        <f>IF(R193&lt;&gt;"X",0,IF(IF($D193="",0,COUNTIFS('Menú y alérgenos'!$C$13:$C$62,$D193,'Menú y alérgenos'!$O$13:$O$62,"X"))+IF($E193="",0,COUNTIFS('Menú y alérgenos'!$C$13:$C$62,$E193,'Menú y alérgenos'!$O$13:$O$62,"X"))+IF($F193="",0,COUNTIFS('Menú y alérgenos'!$C$13:$C$62,$F193,'Menú y alérgenos'!$O$13:$O$62,"X"))&gt;0,1,0))</f>
        <v/>
      </c>
      <c r="AI193">
        <f>IF(S193&lt;&gt;"X",0,IF(IF($D193="",0,COUNTIFS('Menú y alérgenos'!$C$13:$C$62,$D193,'Menú y alérgenos'!$P$13:$P$62,"X"))+IF($E193="",0,COUNTIFS('Menú y alérgenos'!$C$13:$C$62,$E193,'Menú y alérgenos'!$P$13:$P$62,"X"))+IF($F193="",0,COUNTIFS('Menú y alérgenos'!$C$13:$C$62,$F193,'Menú y alérgenos'!$P$13:$P$62,"X"))&gt;0,1,0))</f>
        <v/>
      </c>
      <c r="AJ193">
        <f>IF(T193&lt;&gt;"X",0,IF(IF($D193="",0,COUNTIFS('Menú y alérgenos'!$C$13:$C$62,$D193,'Menú y alérgenos'!$Q$13:$Q$62,"X"))+IF($E193="",0,COUNTIFS('Menú y alérgenos'!$C$13:$C$62,$E193,'Menú y alérgenos'!$Q$13:$Q$62,"X"))+IF($F193="",0,COUNTIFS('Menú y alérgenos'!$C$13:$C$62,$F193,'Menú y alérgenos'!$Q$13:$Q$62,"X"))&gt;0,1,0))</f>
        <v/>
      </c>
    </row>
    <row r="194">
      <c r="A194" s="14" t="n"/>
      <c r="B194" s="14" t="n"/>
      <c r="C194" s="14" t="n"/>
      <c r="D194" s="14" t="n"/>
      <c r="E194" s="14" t="n"/>
      <c r="F194" s="14" t="n"/>
      <c r="G194" s="22" t="n"/>
      <c r="H194" s="22" t="n"/>
      <c r="I194" s="22" t="n"/>
      <c r="J194" s="22" t="n"/>
      <c r="K194" s="22" t="n"/>
      <c r="L194" s="22" t="n"/>
      <c r="M194" s="22" t="n"/>
      <c r="N194" s="22" t="n"/>
      <c r="O194" s="22" t="n"/>
      <c r="P194" s="22" t="n"/>
      <c r="Q194" s="22" t="n"/>
      <c r="R194" s="22" t="n"/>
      <c r="S194" s="22" t="n"/>
      <c r="T194" s="22" t="n"/>
      <c r="U194" s="14" t="n"/>
      <c r="V194" s="16">
        <f>IF(COUNTA(D194:F194)=0,"",IF(SUM(W194:AJ194)&gt;0,"REVISAR ALÉRGENO","Sin cruce"))</f>
        <v/>
      </c>
      <c r="W194">
        <f>IF(G194&lt;&gt;"X",0,IF(IF($D194="",0,COUNTIFS('Menú y alérgenos'!$C$13:$C$62,$D194,'Menú y alérgenos'!$D$13:$D$62,"X"))+IF($E194="",0,COUNTIFS('Menú y alérgenos'!$C$13:$C$62,$E194,'Menú y alérgenos'!$D$13:$D$62,"X"))+IF($F194="",0,COUNTIFS('Menú y alérgenos'!$C$13:$C$62,$F194,'Menú y alérgenos'!$D$13:$D$62,"X"))&gt;0,1,0))</f>
        <v/>
      </c>
      <c r="X194">
        <f>IF(H194&lt;&gt;"X",0,IF(IF($D194="",0,COUNTIFS('Menú y alérgenos'!$C$13:$C$62,$D194,'Menú y alérgenos'!$E$13:$E$62,"X"))+IF($E194="",0,COUNTIFS('Menú y alérgenos'!$C$13:$C$62,$E194,'Menú y alérgenos'!$E$13:$E$62,"X"))+IF($F194="",0,COUNTIFS('Menú y alérgenos'!$C$13:$C$62,$F194,'Menú y alérgenos'!$E$13:$E$62,"X"))&gt;0,1,0))</f>
        <v/>
      </c>
      <c r="Y194">
        <f>IF(I194&lt;&gt;"X",0,IF(IF($D194="",0,COUNTIFS('Menú y alérgenos'!$C$13:$C$62,$D194,'Menú y alérgenos'!$F$13:$F$62,"X"))+IF($E194="",0,COUNTIFS('Menú y alérgenos'!$C$13:$C$62,$E194,'Menú y alérgenos'!$F$13:$F$62,"X"))+IF($F194="",0,COUNTIFS('Menú y alérgenos'!$C$13:$C$62,$F194,'Menú y alérgenos'!$F$13:$F$62,"X"))&gt;0,1,0))</f>
        <v/>
      </c>
      <c r="Z194">
        <f>IF(J194&lt;&gt;"X",0,IF(IF($D194="",0,COUNTIFS('Menú y alérgenos'!$C$13:$C$62,$D194,'Menú y alérgenos'!$G$13:$G$62,"X"))+IF($E194="",0,COUNTIFS('Menú y alérgenos'!$C$13:$C$62,$E194,'Menú y alérgenos'!$G$13:$G$62,"X"))+IF($F194="",0,COUNTIFS('Menú y alérgenos'!$C$13:$C$62,$F194,'Menú y alérgenos'!$G$13:$G$62,"X"))&gt;0,1,0))</f>
        <v/>
      </c>
      <c r="AA194">
        <f>IF(K194&lt;&gt;"X",0,IF(IF($D194="",0,COUNTIFS('Menú y alérgenos'!$C$13:$C$62,$D194,'Menú y alérgenos'!$H$13:$H$62,"X"))+IF($E194="",0,COUNTIFS('Menú y alérgenos'!$C$13:$C$62,$E194,'Menú y alérgenos'!$H$13:$H$62,"X"))+IF($F194="",0,COUNTIFS('Menú y alérgenos'!$C$13:$C$62,$F194,'Menú y alérgenos'!$H$13:$H$62,"X"))&gt;0,1,0))</f>
        <v/>
      </c>
      <c r="AB194">
        <f>IF(L194&lt;&gt;"X",0,IF(IF($D194="",0,COUNTIFS('Menú y alérgenos'!$C$13:$C$62,$D194,'Menú y alérgenos'!$I$13:$I$62,"X"))+IF($E194="",0,COUNTIFS('Menú y alérgenos'!$C$13:$C$62,$E194,'Menú y alérgenos'!$I$13:$I$62,"X"))+IF($F194="",0,COUNTIFS('Menú y alérgenos'!$C$13:$C$62,$F194,'Menú y alérgenos'!$I$13:$I$62,"X"))&gt;0,1,0))</f>
        <v/>
      </c>
      <c r="AC194">
        <f>IF(M194&lt;&gt;"X",0,IF(IF($D194="",0,COUNTIFS('Menú y alérgenos'!$C$13:$C$62,$D194,'Menú y alérgenos'!$J$13:$J$62,"X"))+IF($E194="",0,COUNTIFS('Menú y alérgenos'!$C$13:$C$62,$E194,'Menú y alérgenos'!$J$13:$J$62,"X"))+IF($F194="",0,COUNTIFS('Menú y alérgenos'!$C$13:$C$62,$F194,'Menú y alérgenos'!$J$13:$J$62,"X"))&gt;0,1,0))</f>
        <v/>
      </c>
      <c r="AD194">
        <f>IF(N194&lt;&gt;"X",0,IF(IF($D194="",0,COUNTIFS('Menú y alérgenos'!$C$13:$C$62,$D194,'Menú y alérgenos'!$K$13:$K$62,"X"))+IF($E194="",0,COUNTIFS('Menú y alérgenos'!$C$13:$C$62,$E194,'Menú y alérgenos'!$K$13:$K$62,"X"))+IF($F194="",0,COUNTIFS('Menú y alérgenos'!$C$13:$C$62,$F194,'Menú y alérgenos'!$K$13:$K$62,"X"))&gt;0,1,0))</f>
        <v/>
      </c>
      <c r="AE194">
        <f>IF(O194&lt;&gt;"X",0,IF(IF($D194="",0,COUNTIFS('Menú y alérgenos'!$C$13:$C$62,$D194,'Menú y alérgenos'!$L$13:$L$62,"X"))+IF($E194="",0,COUNTIFS('Menú y alérgenos'!$C$13:$C$62,$E194,'Menú y alérgenos'!$L$13:$L$62,"X"))+IF($F194="",0,COUNTIFS('Menú y alérgenos'!$C$13:$C$62,$F194,'Menú y alérgenos'!$L$13:$L$62,"X"))&gt;0,1,0))</f>
        <v/>
      </c>
      <c r="AF194">
        <f>IF(P194&lt;&gt;"X",0,IF(IF($D194="",0,COUNTIFS('Menú y alérgenos'!$C$13:$C$62,$D194,'Menú y alérgenos'!$M$13:$M$62,"X"))+IF($E194="",0,COUNTIFS('Menú y alérgenos'!$C$13:$C$62,$E194,'Menú y alérgenos'!$M$13:$M$62,"X"))+IF($F194="",0,COUNTIFS('Menú y alérgenos'!$C$13:$C$62,$F194,'Menú y alérgenos'!$M$13:$M$62,"X"))&gt;0,1,0))</f>
        <v/>
      </c>
      <c r="AG194">
        <f>IF(Q194&lt;&gt;"X",0,IF(IF($D194="",0,COUNTIFS('Menú y alérgenos'!$C$13:$C$62,$D194,'Menú y alérgenos'!$N$13:$N$62,"X"))+IF($E194="",0,COUNTIFS('Menú y alérgenos'!$C$13:$C$62,$E194,'Menú y alérgenos'!$N$13:$N$62,"X"))+IF($F194="",0,COUNTIFS('Menú y alérgenos'!$C$13:$C$62,$F194,'Menú y alérgenos'!$N$13:$N$62,"X"))&gt;0,1,0))</f>
        <v/>
      </c>
      <c r="AH194">
        <f>IF(R194&lt;&gt;"X",0,IF(IF($D194="",0,COUNTIFS('Menú y alérgenos'!$C$13:$C$62,$D194,'Menú y alérgenos'!$O$13:$O$62,"X"))+IF($E194="",0,COUNTIFS('Menú y alérgenos'!$C$13:$C$62,$E194,'Menú y alérgenos'!$O$13:$O$62,"X"))+IF($F194="",0,COUNTIFS('Menú y alérgenos'!$C$13:$C$62,$F194,'Menú y alérgenos'!$O$13:$O$62,"X"))&gt;0,1,0))</f>
        <v/>
      </c>
      <c r="AI194">
        <f>IF(S194&lt;&gt;"X",0,IF(IF($D194="",0,COUNTIFS('Menú y alérgenos'!$C$13:$C$62,$D194,'Menú y alérgenos'!$P$13:$P$62,"X"))+IF($E194="",0,COUNTIFS('Menú y alérgenos'!$C$13:$C$62,$E194,'Menú y alérgenos'!$P$13:$P$62,"X"))+IF($F194="",0,COUNTIFS('Menú y alérgenos'!$C$13:$C$62,$F194,'Menú y alérgenos'!$P$13:$P$62,"X"))&gt;0,1,0))</f>
        <v/>
      </c>
      <c r="AJ194">
        <f>IF(T194&lt;&gt;"X",0,IF(IF($D194="",0,COUNTIFS('Menú y alérgenos'!$C$13:$C$62,$D194,'Menú y alérgenos'!$Q$13:$Q$62,"X"))+IF($E194="",0,COUNTIFS('Menú y alérgenos'!$C$13:$C$62,$E194,'Menú y alérgenos'!$Q$13:$Q$62,"X"))+IF($F194="",0,COUNTIFS('Menú y alérgenos'!$C$13:$C$62,$F194,'Menú y alérgenos'!$Q$13:$Q$62,"X"))&gt;0,1,0))</f>
        <v/>
      </c>
    </row>
    <row r="195">
      <c r="A195" s="14" t="n"/>
      <c r="B195" s="14" t="n"/>
      <c r="C195" s="14" t="n"/>
      <c r="D195" s="14" t="n"/>
      <c r="E195" s="14" t="n"/>
      <c r="F195" s="14" t="n"/>
      <c r="G195" s="22" t="n"/>
      <c r="H195" s="22" t="n"/>
      <c r="I195" s="22" t="n"/>
      <c r="J195" s="22" t="n"/>
      <c r="K195" s="22" t="n"/>
      <c r="L195" s="22" t="n"/>
      <c r="M195" s="22" t="n"/>
      <c r="N195" s="22" t="n"/>
      <c r="O195" s="22" t="n"/>
      <c r="P195" s="22" t="n"/>
      <c r="Q195" s="22" t="n"/>
      <c r="R195" s="22" t="n"/>
      <c r="S195" s="22" t="n"/>
      <c r="T195" s="22" t="n"/>
      <c r="U195" s="14" t="n"/>
      <c r="V195" s="16">
        <f>IF(COUNTA(D195:F195)=0,"",IF(SUM(W195:AJ195)&gt;0,"REVISAR ALÉRGENO","Sin cruce"))</f>
        <v/>
      </c>
      <c r="W195">
        <f>IF(G195&lt;&gt;"X",0,IF(IF($D195="",0,COUNTIFS('Menú y alérgenos'!$C$13:$C$62,$D195,'Menú y alérgenos'!$D$13:$D$62,"X"))+IF($E195="",0,COUNTIFS('Menú y alérgenos'!$C$13:$C$62,$E195,'Menú y alérgenos'!$D$13:$D$62,"X"))+IF($F195="",0,COUNTIFS('Menú y alérgenos'!$C$13:$C$62,$F195,'Menú y alérgenos'!$D$13:$D$62,"X"))&gt;0,1,0))</f>
        <v/>
      </c>
      <c r="X195">
        <f>IF(H195&lt;&gt;"X",0,IF(IF($D195="",0,COUNTIFS('Menú y alérgenos'!$C$13:$C$62,$D195,'Menú y alérgenos'!$E$13:$E$62,"X"))+IF($E195="",0,COUNTIFS('Menú y alérgenos'!$C$13:$C$62,$E195,'Menú y alérgenos'!$E$13:$E$62,"X"))+IF($F195="",0,COUNTIFS('Menú y alérgenos'!$C$13:$C$62,$F195,'Menú y alérgenos'!$E$13:$E$62,"X"))&gt;0,1,0))</f>
        <v/>
      </c>
      <c r="Y195">
        <f>IF(I195&lt;&gt;"X",0,IF(IF($D195="",0,COUNTIFS('Menú y alérgenos'!$C$13:$C$62,$D195,'Menú y alérgenos'!$F$13:$F$62,"X"))+IF($E195="",0,COUNTIFS('Menú y alérgenos'!$C$13:$C$62,$E195,'Menú y alérgenos'!$F$13:$F$62,"X"))+IF($F195="",0,COUNTIFS('Menú y alérgenos'!$C$13:$C$62,$F195,'Menú y alérgenos'!$F$13:$F$62,"X"))&gt;0,1,0))</f>
        <v/>
      </c>
      <c r="Z195">
        <f>IF(J195&lt;&gt;"X",0,IF(IF($D195="",0,COUNTIFS('Menú y alérgenos'!$C$13:$C$62,$D195,'Menú y alérgenos'!$G$13:$G$62,"X"))+IF($E195="",0,COUNTIFS('Menú y alérgenos'!$C$13:$C$62,$E195,'Menú y alérgenos'!$G$13:$G$62,"X"))+IF($F195="",0,COUNTIFS('Menú y alérgenos'!$C$13:$C$62,$F195,'Menú y alérgenos'!$G$13:$G$62,"X"))&gt;0,1,0))</f>
        <v/>
      </c>
      <c r="AA195">
        <f>IF(K195&lt;&gt;"X",0,IF(IF($D195="",0,COUNTIFS('Menú y alérgenos'!$C$13:$C$62,$D195,'Menú y alérgenos'!$H$13:$H$62,"X"))+IF($E195="",0,COUNTIFS('Menú y alérgenos'!$C$13:$C$62,$E195,'Menú y alérgenos'!$H$13:$H$62,"X"))+IF($F195="",0,COUNTIFS('Menú y alérgenos'!$C$13:$C$62,$F195,'Menú y alérgenos'!$H$13:$H$62,"X"))&gt;0,1,0))</f>
        <v/>
      </c>
      <c r="AB195">
        <f>IF(L195&lt;&gt;"X",0,IF(IF($D195="",0,COUNTIFS('Menú y alérgenos'!$C$13:$C$62,$D195,'Menú y alérgenos'!$I$13:$I$62,"X"))+IF($E195="",0,COUNTIFS('Menú y alérgenos'!$C$13:$C$62,$E195,'Menú y alérgenos'!$I$13:$I$62,"X"))+IF($F195="",0,COUNTIFS('Menú y alérgenos'!$C$13:$C$62,$F195,'Menú y alérgenos'!$I$13:$I$62,"X"))&gt;0,1,0))</f>
        <v/>
      </c>
      <c r="AC195">
        <f>IF(M195&lt;&gt;"X",0,IF(IF($D195="",0,COUNTIFS('Menú y alérgenos'!$C$13:$C$62,$D195,'Menú y alérgenos'!$J$13:$J$62,"X"))+IF($E195="",0,COUNTIFS('Menú y alérgenos'!$C$13:$C$62,$E195,'Menú y alérgenos'!$J$13:$J$62,"X"))+IF($F195="",0,COUNTIFS('Menú y alérgenos'!$C$13:$C$62,$F195,'Menú y alérgenos'!$J$13:$J$62,"X"))&gt;0,1,0))</f>
        <v/>
      </c>
      <c r="AD195">
        <f>IF(N195&lt;&gt;"X",0,IF(IF($D195="",0,COUNTIFS('Menú y alérgenos'!$C$13:$C$62,$D195,'Menú y alérgenos'!$K$13:$K$62,"X"))+IF($E195="",0,COUNTIFS('Menú y alérgenos'!$C$13:$C$62,$E195,'Menú y alérgenos'!$K$13:$K$62,"X"))+IF($F195="",0,COUNTIFS('Menú y alérgenos'!$C$13:$C$62,$F195,'Menú y alérgenos'!$K$13:$K$62,"X"))&gt;0,1,0))</f>
        <v/>
      </c>
      <c r="AE195">
        <f>IF(O195&lt;&gt;"X",0,IF(IF($D195="",0,COUNTIFS('Menú y alérgenos'!$C$13:$C$62,$D195,'Menú y alérgenos'!$L$13:$L$62,"X"))+IF($E195="",0,COUNTIFS('Menú y alérgenos'!$C$13:$C$62,$E195,'Menú y alérgenos'!$L$13:$L$62,"X"))+IF($F195="",0,COUNTIFS('Menú y alérgenos'!$C$13:$C$62,$F195,'Menú y alérgenos'!$L$13:$L$62,"X"))&gt;0,1,0))</f>
        <v/>
      </c>
      <c r="AF195">
        <f>IF(P195&lt;&gt;"X",0,IF(IF($D195="",0,COUNTIFS('Menú y alérgenos'!$C$13:$C$62,$D195,'Menú y alérgenos'!$M$13:$M$62,"X"))+IF($E195="",0,COUNTIFS('Menú y alérgenos'!$C$13:$C$62,$E195,'Menú y alérgenos'!$M$13:$M$62,"X"))+IF($F195="",0,COUNTIFS('Menú y alérgenos'!$C$13:$C$62,$F195,'Menú y alérgenos'!$M$13:$M$62,"X"))&gt;0,1,0))</f>
        <v/>
      </c>
      <c r="AG195">
        <f>IF(Q195&lt;&gt;"X",0,IF(IF($D195="",0,COUNTIFS('Menú y alérgenos'!$C$13:$C$62,$D195,'Menú y alérgenos'!$N$13:$N$62,"X"))+IF($E195="",0,COUNTIFS('Menú y alérgenos'!$C$13:$C$62,$E195,'Menú y alérgenos'!$N$13:$N$62,"X"))+IF($F195="",0,COUNTIFS('Menú y alérgenos'!$C$13:$C$62,$F195,'Menú y alérgenos'!$N$13:$N$62,"X"))&gt;0,1,0))</f>
        <v/>
      </c>
      <c r="AH195">
        <f>IF(R195&lt;&gt;"X",0,IF(IF($D195="",0,COUNTIFS('Menú y alérgenos'!$C$13:$C$62,$D195,'Menú y alérgenos'!$O$13:$O$62,"X"))+IF($E195="",0,COUNTIFS('Menú y alérgenos'!$C$13:$C$62,$E195,'Menú y alérgenos'!$O$13:$O$62,"X"))+IF($F195="",0,COUNTIFS('Menú y alérgenos'!$C$13:$C$62,$F195,'Menú y alérgenos'!$O$13:$O$62,"X"))&gt;0,1,0))</f>
        <v/>
      </c>
      <c r="AI195">
        <f>IF(S195&lt;&gt;"X",0,IF(IF($D195="",0,COUNTIFS('Menú y alérgenos'!$C$13:$C$62,$D195,'Menú y alérgenos'!$P$13:$P$62,"X"))+IF($E195="",0,COUNTIFS('Menú y alérgenos'!$C$13:$C$62,$E195,'Menú y alérgenos'!$P$13:$P$62,"X"))+IF($F195="",0,COUNTIFS('Menú y alérgenos'!$C$13:$C$62,$F195,'Menú y alérgenos'!$P$13:$P$62,"X"))&gt;0,1,0))</f>
        <v/>
      </c>
      <c r="AJ195">
        <f>IF(T195&lt;&gt;"X",0,IF(IF($D195="",0,COUNTIFS('Menú y alérgenos'!$C$13:$C$62,$D195,'Menú y alérgenos'!$Q$13:$Q$62,"X"))+IF($E195="",0,COUNTIFS('Menú y alérgenos'!$C$13:$C$62,$E195,'Menú y alérgenos'!$Q$13:$Q$62,"X"))+IF($F195="",0,COUNTIFS('Menú y alérgenos'!$C$13:$C$62,$F195,'Menú y alérgenos'!$Q$13:$Q$62,"X"))&gt;0,1,0))</f>
        <v/>
      </c>
    </row>
    <row r="196">
      <c r="A196" s="14" t="n"/>
      <c r="B196" s="14" t="n"/>
      <c r="C196" s="14" t="n"/>
      <c r="D196" s="14" t="n"/>
      <c r="E196" s="14" t="n"/>
      <c r="F196" s="14" t="n"/>
      <c r="G196" s="22" t="n"/>
      <c r="H196" s="22" t="n"/>
      <c r="I196" s="22" t="n"/>
      <c r="J196" s="22" t="n"/>
      <c r="K196" s="22" t="n"/>
      <c r="L196" s="22" t="n"/>
      <c r="M196" s="22" t="n"/>
      <c r="N196" s="22" t="n"/>
      <c r="O196" s="22" t="n"/>
      <c r="P196" s="22" t="n"/>
      <c r="Q196" s="22" t="n"/>
      <c r="R196" s="22" t="n"/>
      <c r="S196" s="22" t="n"/>
      <c r="T196" s="22" t="n"/>
      <c r="U196" s="14" t="n"/>
      <c r="V196" s="16">
        <f>IF(COUNTA(D196:F196)=0,"",IF(SUM(W196:AJ196)&gt;0,"REVISAR ALÉRGENO","Sin cruce"))</f>
        <v/>
      </c>
      <c r="W196">
        <f>IF(G196&lt;&gt;"X",0,IF(IF($D196="",0,COUNTIFS('Menú y alérgenos'!$C$13:$C$62,$D196,'Menú y alérgenos'!$D$13:$D$62,"X"))+IF($E196="",0,COUNTIFS('Menú y alérgenos'!$C$13:$C$62,$E196,'Menú y alérgenos'!$D$13:$D$62,"X"))+IF($F196="",0,COUNTIFS('Menú y alérgenos'!$C$13:$C$62,$F196,'Menú y alérgenos'!$D$13:$D$62,"X"))&gt;0,1,0))</f>
        <v/>
      </c>
      <c r="X196">
        <f>IF(H196&lt;&gt;"X",0,IF(IF($D196="",0,COUNTIFS('Menú y alérgenos'!$C$13:$C$62,$D196,'Menú y alérgenos'!$E$13:$E$62,"X"))+IF($E196="",0,COUNTIFS('Menú y alérgenos'!$C$13:$C$62,$E196,'Menú y alérgenos'!$E$13:$E$62,"X"))+IF($F196="",0,COUNTIFS('Menú y alérgenos'!$C$13:$C$62,$F196,'Menú y alérgenos'!$E$13:$E$62,"X"))&gt;0,1,0))</f>
        <v/>
      </c>
      <c r="Y196">
        <f>IF(I196&lt;&gt;"X",0,IF(IF($D196="",0,COUNTIFS('Menú y alérgenos'!$C$13:$C$62,$D196,'Menú y alérgenos'!$F$13:$F$62,"X"))+IF($E196="",0,COUNTIFS('Menú y alérgenos'!$C$13:$C$62,$E196,'Menú y alérgenos'!$F$13:$F$62,"X"))+IF($F196="",0,COUNTIFS('Menú y alérgenos'!$C$13:$C$62,$F196,'Menú y alérgenos'!$F$13:$F$62,"X"))&gt;0,1,0))</f>
        <v/>
      </c>
      <c r="Z196">
        <f>IF(J196&lt;&gt;"X",0,IF(IF($D196="",0,COUNTIFS('Menú y alérgenos'!$C$13:$C$62,$D196,'Menú y alérgenos'!$G$13:$G$62,"X"))+IF($E196="",0,COUNTIFS('Menú y alérgenos'!$C$13:$C$62,$E196,'Menú y alérgenos'!$G$13:$G$62,"X"))+IF($F196="",0,COUNTIFS('Menú y alérgenos'!$C$13:$C$62,$F196,'Menú y alérgenos'!$G$13:$G$62,"X"))&gt;0,1,0))</f>
        <v/>
      </c>
      <c r="AA196">
        <f>IF(K196&lt;&gt;"X",0,IF(IF($D196="",0,COUNTIFS('Menú y alérgenos'!$C$13:$C$62,$D196,'Menú y alérgenos'!$H$13:$H$62,"X"))+IF($E196="",0,COUNTIFS('Menú y alérgenos'!$C$13:$C$62,$E196,'Menú y alérgenos'!$H$13:$H$62,"X"))+IF($F196="",0,COUNTIFS('Menú y alérgenos'!$C$13:$C$62,$F196,'Menú y alérgenos'!$H$13:$H$62,"X"))&gt;0,1,0))</f>
        <v/>
      </c>
      <c r="AB196">
        <f>IF(L196&lt;&gt;"X",0,IF(IF($D196="",0,COUNTIFS('Menú y alérgenos'!$C$13:$C$62,$D196,'Menú y alérgenos'!$I$13:$I$62,"X"))+IF($E196="",0,COUNTIFS('Menú y alérgenos'!$C$13:$C$62,$E196,'Menú y alérgenos'!$I$13:$I$62,"X"))+IF($F196="",0,COUNTIFS('Menú y alérgenos'!$C$13:$C$62,$F196,'Menú y alérgenos'!$I$13:$I$62,"X"))&gt;0,1,0))</f>
        <v/>
      </c>
      <c r="AC196">
        <f>IF(M196&lt;&gt;"X",0,IF(IF($D196="",0,COUNTIFS('Menú y alérgenos'!$C$13:$C$62,$D196,'Menú y alérgenos'!$J$13:$J$62,"X"))+IF($E196="",0,COUNTIFS('Menú y alérgenos'!$C$13:$C$62,$E196,'Menú y alérgenos'!$J$13:$J$62,"X"))+IF($F196="",0,COUNTIFS('Menú y alérgenos'!$C$13:$C$62,$F196,'Menú y alérgenos'!$J$13:$J$62,"X"))&gt;0,1,0))</f>
        <v/>
      </c>
      <c r="AD196">
        <f>IF(N196&lt;&gt;"X",0,IF(IF($D196="",0,COUNTIFS('Menú y alérgenos'!$C$13:$C$62,$D196,'Menú y alérgenos'!$K$13:$K$62,"X"))+IF($E196="",0,COUNTIFS('Menú y alérgenos'!$C$13:$C$62,$E196,'Menú y alérgenos'!$K$13:$K$62,"X"))+IF($F196="",0,COUNTIFS('Menú y alérgenos'!$C$13:$C$62,$F196,'Menú y alérgenos'!$K$13:$K$62,"X"))&gt;0,1,0))</f>
        <v/>
      </c>
      <c r="AE196">
        <f>IF(O196&lt;&gt;"X",0,IF(IF($D196="",0,COUNTIFS('Menú y alérgenos'!$C$13:$C$62,$D196,'Menú y alérgenos'!$L$13:$L$62,"X"))+IF($E196="",0,COUNTIFS('Menú y alérgenos'!$C$13:$C$62,$E196,'Menú y alérgenos'!$L$13:$L$62,"X"))+IF($F196="",0,COUNTIFS('Menú y alérgenos'!$C$13:$C$62,$F196,'Menú y alérgenos'!$L$13:$L$62,"X"))&gt;0,1,0))</f>
        <v/>
      </c>
      <c r="AF196">
        <f>IF(P196&lt;&gt;"X",0,IF(IF($D196="",0,COUNTIFS('Menú y alérgenos'!$C$13:$C$62,$D196,'Menú y alérgenos'!$M$13:$M$62,"X"))+IF($E196="",0,COUNTIFS('Menú y alérgenos'!$C$13:$C$62,$E196,'Menú y alérgenos'!$M$13:$M$62,"X"))+IF($F196="",0,COUNTIFS('Menú y alérgenos'!$C$13:$C$62,$F196,'Menú y alérgenos'!$M$13:$M$62,"X"))&gt;0,1,0))</f>
        <v/>
      </c>
      <c r="AG196">
        <f>IF(Q196&lt;&gt;"X",0,IF(IF($D196="",0,COUNTIFS('Menú y alérgenos'!$C$13:$C$62,$D196,'Menú y alérgenos'!$N$13:$N$62,"X"))+IF($E196="",0,COUNTIFS('Menú y alérgenos'!$C$13:$C$62,$E196,'Menú y alérgenos'!$N$13:$N$62,"X"))+IF($F196="",0,COUNTIFS('Menú y alérgenos'!$C$13:$C$62,$F196,'Menú y alérgenos'!$N$13:$N$62,"X"))&gt;0,1,0))</f>
        <v/>
      </c>
      <c r="AH196">
        <f>IF(R196&lt;&gt;"X",0,IF(IF($D196="",0,COUNTIFS('Menú y alérgenos'!$C$13:$C$62,$D196,'Menú y alérgenos'!$O$13:$O$62,"X"))+IF($E196="",0,COUNTIFS('Menú y alérgenos'!$C$13:$C$62,$E196,'Menú y alérgenos'!$O$13:$O$62,"X"))+IF($F196="",0,COUNTIFS('Menú y alérgenos'!$C$13:$C$62,$F196,'Menú y alérgenos'!$O$13:$O$62,"X"))&gt;0,1,0))</f>
        <v/>
      </c>
      <c r="AI196">
        <f>IF(S196&lt;&gt;"X",0,IF(IF($D196="",0,COUNTIFS('Menú y alérgenos'!$C$13:$C$62,$D196,'Menú y alérgenos'!$P$13:$P$62,"X"))+IF($E196="",0,COUNTIFS('Menú y alérgenos'!$C$13:$C$62,$E196,'Menú y alérgenos'!$P$13:$P$62,"X"))+IF($F196="",0,COUNTIFS('Menú y alérgenos'!$C$13:$C$62,$F196,'Menú y alérgenos'!$P$13:$P$62,"X"))&gt;0,1,0))</f>
        <v/>
      </c>
      <c r="AJ196">
        <f>IF(T196&lt;&gt;"X",0,IF(IF($D196="",0,COUNTIFS('Menú y alérgenos'!$C$13:$C$62,$D196,'Menú y alérgenos'!$Q$13:$Q$62,"X"))+IF($E196="",0,COUNTIFS('Menú y alérgenos'!$C$13:$C$62,$E196,'Menú y alérgenos'!$Q$13:$Q$62,"X"))+IF($F196="",0,COUNTIFS('Menú y alérgenos'!$C$13:$C$62,$F196,'Menú y alérgenos'!$Q$13:$Q$62,"X"))&gt;0,1,0))</f>
        <v/>
      </c>
    </row>
    <row r="197">
      <c r="A197" s="14" t="n"/>
      <c r="B197" s="14" t="n"/>
      <c r="C197" s="14" t="n"/>
      <c r="D197" s="14" t="n"/>
      <c r="E197" s="14" t="n"/>
      <c r="F197" s="14" t="n"/>
      <c r="G197" s="22" t="n"/>
      <c r="H197" s="22" t="n"/>
      <c r="I197" s="22" t="n"/>
      <c r="J197" s="22" t="n"/>
      <c r="K197" s="22" t="n"/>
      <c r="L197" s="22" t="n"/>
      <c r="M197" s="22" t="n"/>
      <c r="N197" s="22" t="n"/>
      <c r="O197" s="22" t="n"/>
      <c r="P197" s="22" t="n"/>
      <c r="Q197" s="22" t="n"/>
      <c r="R197" s="22" t="n"/>
      <c r="S197" s="22" t="n"/>
      <c r="T197" s="22" t="n"/>
      <c r="U197" s="14" t="n"/>
      <c r="V197" s="16">
        <f>IF(COUNTA(D197:F197)=0,"",IF(SUM(W197:AJ197)&gt;0,"REVISAR ALÉRGENO","Sin cruce"))</f>
        <v/>
      </c>
      <c r="W197">
        <f>IF(G197&lt;&gt;"X",0,IF(IF($D197="",0,COUNTIFS('Menú y alérgenos'!$C$13:$C$62,$D197,'Menú y alérgenos'!$D$13:$D$62,"X"))+IF($E197="",0,COUNTIFS('Menú y alérgenos'!$C$13:$C$62,$E197,'Menú y alérgenos'!$D$13:$D$62,"X"))+IF($F197="",0,COUNTIFS('Menú y alérgenos'!$C$13:$C$62,$F197,'Menú y alérgenos'!$D$13:$D$62,"X"))&gt;0,1,0))</f>
        <v/>
      </c>
      <c r="X197">
        <f>IF(H197&lt;&gt;"X",0,IF(IF($D197="",0,COUNTIFS('Menú y alérgenos'!$C$13:$C$62,$D197,'Menú y alérgenos'!$E$13:$E$62,"X"))+IF($E197="",0,COUNTIFS('Menú y alérgenos'!$C$13:$C$62,$E197,'Menú y alérgenos'!$E$13:$E$62,"X"))+IF($F197="",0,COUNTIFS('Menú y alérgenos'!$C$13:$C$62,$F197,'Menú y alérgenos'!$E$13:$E$62,"X"))&gt;0,1,0))</f>
        <v/>
      </c>
      <c r="Y197">
        <f>IF(I197&lt;&gt;"X",0,IF(IF($D197="",0,COUNTIFS('Menú y alérgenos'!$C$13:$C$62,$D197,'Menú y alérgenos'!$F$13:$F$62,"X"))+IF($E197="",0,COUNTIFS('Menú y alérgenos'!$C$13:$C$62,$E197,'Menú y alérgenos'!$F$13:$F$62,"X"))+IF($F197="",0,COUNTIFS('Menú y alérgenos'!$C$13:$C$62,$F197,'Menú y alérgenos'!$F$13:$F$62,"X"))&gt;0,1,0))</f>
        <v/>
      </c>
      <c r="Z197">
        <f>IF(J197&lt;&gt;"X",0,IF(IF($D197="",0,COUNTIFS('Menú y alérgenos'!$C$13:$C$62,$D197,'Menú y alérgenos'!$G$13:$G$62,"X"))+IF($E197="",0,COUNTIFS('Menú y alérgenos'!$C$13:$C$62,$E197,'Menú y alérgenos'!$G$13:$G$62,"X"))+IF($F197="",0,COUNTIFS('Menú y alérgenos'!$C$13:$C$62,$F197,'Menú y alérgenos'!$G$13:$G$62,"X"))&gt;0,1,0))</f>
        <v/>
      </c>
      <c r="AA197">
        <f>IF(K197&lt;&gt;"X",0,IF(IF($D197="",0,COUNTIFS('Menú y alérgenos'!$C$13:$C$62,$D197,'Menú y alérgenos'!$H$13:$H$62,"X"))+IF($E197="",0,COUNTIFS('Menú y alérgenos'!$C$13:$C$62,$E197,'Menú y alérgenos'!$H$13:$H$62,"X"))+IF($F197="",0,COUNTIFS('Menú y alérgenos'!$C$13:$C$62,$F197,'Menú y alérgenos'!$H$13:$H$62,"X"))&gt;0,1,0))</f>
        <v/>
      </c>
      <c r="AB197">
        <f>IF(L197&lt;&gt;"X",0,IF(IF($D197="",0,COUNTIFS('Menú y alérgenos'!$C$13:$C$62,$D197,'Menú y alérgenos'!$I$13:$I$62,"X"))+IF($E197="",0,COUNTIFS('Menú y alérgenos'!$C$13:$C$62,$E197,'Menú y alérgenos'!$I$13:$I$62,"X"))+IF($F197="",0,COUNTIFS('Menú y alérgenos'!$C$13:$C$62,$F197,'Menú y alérgenos'!$I$13:$I$62,"X"))&gt;0,1,0))</f>
        <v/>
      </c>
      <c r="AC197">
        <f>IF(M197&lt;&gt;"X",0,IF(IF($D197="",0,COUNTIFS('Menú y alérgenos'!$C$13:$C$62,$D197,'Menú y alérgenos'!$J$13:$J$62,"X"))+IF($E197="",0,COUNTIFS('Menú y alérgenos'!$C$13:$C$62,$E197,'Menú y alérgenos'!$J$13:$J$62,"X"))+IF($F197="",0,COUNTIFS('Menú y alérgenos'!$C$13:$C$62,$F197,'Menú y alérgenos'!$J$13:$J$62,"X"))&gt;0,1,0))</f>
        <v/>
      </c>
      <c r="AD197">
        <f>IF(N197&lt;&gt;"X",0,IF(IF($D197="",0,COUNTIFS('Menú y alérgenos'!$C$13:$C$62,$D197,'Menú y alérgenos'!$K$13:$K$62,"X"))+IF($E197="",0,COUNTIFS('Menú y alérgenos'!$C$13:$C$62,$E197,'Menú y alérgenos'!$K$13:$K$62,"X"))+IF($F197="",0,COUNTIFS('Menú y alérgenos'!$C$13:$C$62,$F197,'Menú y alérgenos'!$K$13:$K$62,"X"))&gt;0,1,0))</f>
        <v/>
      </c>
      <c r="AE197">
        <f>IF(O197&lt;&gt;"X",0,IF(IF($D197="",0,COUNTIFS('Menú y alérgenos'!$C$13:$C$62,$D197,'Menú y alérgenos'!$L$13:$L$62,"X"))+IF($E197="",0,COUNTIFS('Menú y alérgenos'!$C$13:$C$62,$E197,'Menú y alérgenos'!$L$13:$L$62,"X"))+IF($F197="",0,COUNTIFS('Menú y alérgenos'!$C$13:$C$62,$F197,'Menú y alérgenos'!$L$13:$L$62,"X"))&gt;0,1,0))</f>
        <v/>
      </c>
      <c r="AF197">
        <f>IF(P197&lt;&gt;"X",0,IF(IF($D197="",0,COUNTIFS('Menú y alérgenos'!$C$13:$C$62,$D197,'Menú y alérgenos'!$M$13:$M$62,"X"))+IF($E197="",0,COUNTIFS('Menú y alérgenos'!$C$13:$C$62,$E197,'Menú y alérgenos'!$M$13:$M$62,"X"))+IF($F197="",0,COUNTIFS('Menú y alérgenos'!$C$13:$C$62,$F197,'Menú y alérgenos'!$M$13:$M$62,"X"))&gt;0,1,0))</f>
        <v/>
      </c>
      <c r="AG197">
        <f>IF(Q197&lt;&gt;"X",0,IF(IF($D197="",0,COUNTIFS('Menú y alérgenos'!$C$13:$C$62,$D197,'Menú y alérgenos'!$N$13:$N$62,"X"))+IF($E197="",0,COUNTIFS('Menú y alérgenos'!$C$13:$C$62,$E197,'Menú y alérgenos'!$N$13:$N$62,"X"))+IF($F197="",0,COUNTIFS('Menú y alérgenos'!$C$13:$C$62,$F197,'Menú y alérgenos'!$N$13:$N$62,"X"))&gt;0,1,0))</f>
        <v/>
      </c>
      <c r="AH197">
        <f>IF(R197&lt;&gt;"X",0,IF(IF($D197="",0,COUNTIFS('Menú y alérgenos'!$C$13:$C$62,$D197,'Menú y alérgenos'!$O$13:$O$62,"X"))+IF($E197="",0,COUNTIFS('Menú y alérgenos'!$C$13:$C$62,$E197,'Menú y alérgenos'!$O$13:$O$62,"X"))+IF($F197="",0,COUNTIFS('Menú y alérgenos'!$C$13:$C$62,$F197,'Menú y alérgenos'!$O$13:$O$62,"X"))&gt;0,1,0))</f>
        <v/>
      </c>
      <c r="AI197">
        <f>IF(S197&lt;&gt;"X",0,IF(IF($D197="",0,COUNTIFS('Menú y alérgenos'!$C$13:$C$62,$D197,'Menú y alérgenos'!$P$13:$P$62,"X"))+IF($E197="",0,COUNTIFS('Menú y alérgenos'!$C$13:$C$62,$E197,'Menú y alérgenos'!$P$13:$P$62,"X"))+IF($F197="",0,COUNTIFS('Menú y alérgenos'!$C$13:$C$62,$F197,'Menú y alérgenos'!$P$13:$P$62,"X"))&gt;0,1,0))</f>
        <v/>
      </c>
      <c r="AJ197">
        <f>IF(T197&lt;&gt;"X",0,IF(IF($D197="",0,COUNTIFS('Menú y alérgenos'!$C$13:$C$62,$D197,'Menú y alérgenos'!$Q$13:$Q$62,"X"))+IF($E197="",0,COUNTIFS('Menú y alérgenos'!$C$13:$C$62,$E197,'Menú y alérgenos'!$Q$13:$Q$62,"X"))+IF($F197="",0,COUNTIFS('Menú y alérgenos'!$C$13:$C$62,$F197,'Menú y alérgenos'!$Q$13:$Q$62,"X"))&gt;0,1,0))</f>
        <v/>
      </c>
    </row>
    <row r="198">
      <c r="A198" s="14" t="n"/>
      <c r="B198" s="14" t="n"/>
      <c r="C198" s="14" t="n"/>
      <c r="D198" s="14" t="n"/>
      <c r="E198" s="14" t="n"/>
      <c r="F198" s="14" t="n"/>
      <c r="G198" s="22" t="n"/>
      <c r="H198" s="22" t="n"/>
      <c r="I198" s="22" t="n"/>
      <c r="J198" s="22" t="n"/>
      <c r="K198" s="22" t="n"/>
      <c r="L198" s="22" t="n"/>
      <c r="M198" s="22" t="n"/>
      <c r="N198" s="22" t="n"/>
      <c r="O198" s="22" t="n"/>
      <c r="P198" s="22" t="n"/>
      <c r="Q198" s="22" t="n"/>
      <c r="R198" s="22" t="n"/>
      <c r="S198" s="22" t="n"/>
      <c r="T198" s="22" t="n"/>
      <c r="U198" s="14" t="n"/>
      <c r="V198" s="16">
        <f>IF(COUNTA(D198:F198)=0,"",IF(SUM(W198:AJ198)&gt;0,"REVISAR ALÉRGENO","Sin cruce"))</f>
        <v/>
      </c>
      <c r="W198">
        <f>IF(G198&lt;&gt;"X",0,IF(IF($D198="",0,COUNTIFS('Menú y alérgenos'!$C$13:$C$62,$D198,'Menú y alérgenos'!$D$13:$D$62,"X"))+IF($E198="",0,COUNTIFS('Menú y alérgenos'!$C$13:$C$62,$E198,'Menú y alérgenos'!$D$13:$D$62,"X"))+IF($F198="",0,COUNTIFS('Menú y alérgenos'!$C$13:$C$62,$F198,'Menú y alérgenos'!$D$13:$D$62,"X"))&gt;0,1,0))</f>
        <v/>
      </c>
      <c r="X198">
        <f>IF(H198&lt;&gt;"X",0,IF(IF($D198="",0,COUNTIFS('Menú y alérgenos'!$C$13:$C$62,$D198,'Menú y alérgenos'!$E$13:$E$62,"X"))+IF($E198="",0,COUNTIFS('Menú y alérgenos'!$C$13:$C$62,$E198,'Menú y alérgenos'!$E$13:$E$62,"X"))+IF($F198="",0,COUNTIFS('Menú y alérgenos'!$C$13:$C$62,$F198,'Menú y alérgenos'!$E$13:$E$62,"X"))&gt;0,1,0))</f>
        <v/>
      </c>
      <c r="Y198">
        <f>IF(I198&lt;&gt;"X",0,IF(IF($D198="",0,COUNTIFS('Menú y alérgenos'!$C$13:$C$62,$D198,'Menú y alérgenos'!$F$13:$F$62,"X"))+IF($E198="",0,COUNTIFS('Menú y alérgenos'!$C$13:$C$62,$E198,'Menú y alérgenos'!$F$13:$F$62,"X"))+IF($F198="",0,COUNTIFS('Menú y alérgenos'!$C$13:$C$62,$F198,'Menú y alérgenos'!$F$13:$F$62,"X"))&gt;0,1,0))</f>
        <v/>
      </c>
      <c r="Z198">
        <f>IF(J198&lt;&gt;"X",0,IF(IF($D198="",0,COUNTIFS('Menú y alérgenos'!$C$13:$C$62,$D198,'Menú y alérgenos'!$G$13:$G$62,"X"))+IF($E198="",0,COUNTIFS('Menú y alérgenos'!$C$13:$C$62,$E198,'Menú y alérgenos'!$G$13:$G$62,"X"))+IF($F198="",0,COUNTIFS('Menú y alérgenos'!$C$13:$C$62,$F198,'Menú y alérgenos'!$G$13:$G$62,"X"))&gt;0,1,0))</f>
        <v/>
      </c>
      <c r="AA198">
        <f>IF(K198&lt;&gt;"X",0,IF(IF($D198="",0,COUNTIFS('Menú y alérgenos'!$C$13:$C$62,$D198,'Menú y alérgenos'!$H$13:$H$62,"X"))+IF($E198="",0,COUNTIFS('Menú y alérgenos'!$C$13:$C$62,$E198,'Menú y alérgenos'!$H$13:$H$62,"X"))+IF($F198="",0,COUNTIFS('Menú y alérgenos'!$C$13:$C$62,$F198,'Menú y alérgenos'!$H$13:$H$62,"X"))&gt;0,1,0))</f>
        <v/>
      </c>
      <c r="AB198">
        <f>IF(L198&lt;&gt;"X",0,IF(IF($D198="",0,COUNTIFS('Menú y alérgenos'!$C$13:$C$62,$D198,'Menú y alérgenos'!$I$13:$I$62,"X"))+IF($E198="",0,COUNTIFS('Menú y alérgenos'!$C$13:$C$62,$E198,'Menú y alérgenos'!$I$13:$I$62,"X"))+IF($F198="",0,COUNTIFS('Menú y alérgenos'!$C$13:$C$62,$F198,'Menú y alérgenos'!$I$13:$I$62,"X"))&gt;0,1,0))</f>
        <v/>
      </c>
      <c r="AC198">
        <f>IF(M198&lt;&gt;"X",0,IF(IF($D198="",0,COUNTIFS('Menú y alérgenos'!$C$13:$C$62,$D198,'Menú y alérgenos'!$J$13:$J$62,"X"))+IF($E198="",0,COUNTIFS('Menú y alérgenos'!$C$13:$C$62,$E198,'Menú y alérgenos'!$J$13:$J$62,"X"))+IF($F198="",0,COUNTIFS('Menú y alérgenos'!$C$13:$C$62,$F198,'Menú y alérgenos'!$J$13:$J$62,"X"))&gt;0,1,0))</f>
        <v/>
      </c>
      <c r="AD198">
        <f>IF(N198&lt;&gt;"X",0,IF(IF($D198="",0,COUNTIFS('Menú y alérgenos'!$C$13:$C$62,$D198,'Menú y alérgenos'!$K$13:$K$62,"X"))+IF($E198="",0,COUNTIFS('Menú y alérgenos'!$C$13:$C$62,$E198,'Menú y alérgenos'!$K$13:$K$62,"X"))+IF($F198="",0,COUNTIFS('Menú y alérgenos'!$C$13:$C$62,$F198,'Menú y alérgenos'!$K$13:$K$62,"X"))&gt;0,1,0))</f>
        <v/>
      </c>
      <c r="AE198">
        <f>IF(O198&lt;&gt;"X",0,IF(IF($D198="",0,COUNTIFS('Menú y alérgenos'!$C$13:$C$62,$D198,'Menú y alérgenos'!$L$13:$L$62,"X"))+IF($E198="",0,COUNTIFS('Menú y alérgenos'!$C$13:$C$62,$E198,'Menú y alérgenos'!$L$13:$L$62,"X"))+IF($F198="",0,COUNTIFS('Menú y alérgenos'!$C$13:$C$62,$F198,'Menú y alérgenos'!$L$13:$L$62,"X"))&gt;0,1,0))</f>
        <v/>
      </c>
      <c r="AF198">
        <f>IF(P198&lt;&gt;"X",0,IF(IF($D198="",0,COUNTIFS('Menú y alérgenos'!$C$13:$C$62,$D198,'Menú y alérgenos'!$M$13:$M$62,"X"))+IF($E198="",0,COUNTIFS('Menú y alérgenos'!$C$13:$C$62,$E198,'Menú y alérgenos'!$M$13:$M$62,"X"))+IF($F198="",0,COUNTIFS('Menú y alérgenos'!$C$13:$C$62,$F198,'Menú y alérgenos'!$M$13:$M$62,"X"))&gt;0,1,0))</f>
        <v/>
      </c>
      <c r="AG198">
        <f>IF(Q198&lt;&gt;"X",0,IF(IF($D198="",0,COUNTIFS('Menú y alérgenos'!$C$13:$C$62,$D198,'Menú y alérgenos'!$N$13:$N$62,"X"))+IF($E198="",0,COUNTIFS('Menú y alérgenos'!$C$13:$C$62,$E198,'Menú y alérgenos'!$N$13:$N$62,"X"))+IF($F198="",0,COUNTIFS('Menú y alérgenos'!$C$13:$C$62,$F198,'Menú y alérgenos'!$N$13:$N$62,"X"))&gt;0,1,0))</f>
        <v/>
      </c>
      <c r="AH198">
        <f>IF(R198&lt;&gt;"X",0,IF(IF($D198="",0,COUNTIFS('Menú y alérgenos'!$C$13:$C$62,$D198,'Menú y alérgenos'!$O$13:$O$62,"X"))+IF($E198="",0,COUNTIFS('Menú y alérgenos'!$C$13:$C$62,$E198,'Menú y alérgenos'!$O$13:$O$62,"X"))+IF($F198="",0,COUNTIFS('Menú y alérgenos'!$C$13:$C$62,$F198,'Menú y alérgenos'!$O$13:$O$62,"X"))&gt;0,1,0))</f>
        <v/>
      </c>
      <c r="AI198">
        <f>IF(S198&lt;&gt;"X",0,IF(IF($D198="",0,COUNTIFS('Menú y alérgenos'!$C$13:$C$62,$D198,'Menú y alérgenos'!$P$13:$P$62,"X"))+IF($E198="",0,COUNTIFS('Menú y alérgenos'!$C$13:$C$62,$E198,'Menú y alérgenos'!$P$13:$P$62,"X"))+IF($F198="",0,COUNTIFS('Menú y alérgenos'!$C$13:$C$62,$F198,'Menú y alérgenos'!$P$13:$P$62,"X"))&gt;0,1,0))</f>
        <v/>
      </c>
      <c r="AJ198">
        <f>IF(T198&lt;&gt;"X",0,IF(IF($D198="",0,COUNTIFS('Menú y alérgenos'!$C$13:$C$62,$D198,'Menú y alérgenos'!$Q$13:$Q$62,"X"))+IF($E198="",0,COUNTIFS('Menú y alérgenos'!$C$13:$C$62,$E198,'Menú y alérgenos'!$Q$13:$Q$62,"X"))+IF($F198="",0,COUNTIFS('Menú y alérgenos'!$C$13:$C$62,$F198,'Menú y alérgenos'!$Q$13:$Q$62,"X"))&gt;0,1,0))</f>
        <v/>
      </c>
    </row>
    <row r="199">
      <c r="A199" s="14" t="n"/>
      <c r="B199" s="14" t="n"/>
      <c r="C199" s="14" t="n"/>
      <c r="D199" s="14" t="n"/>
      <c r="E199" s="14" t="n"/>
      <c r="F199" s="14" t="n"/>
      <c r="G199" s="22" t="n"/>
      <c r="H199" s="22" t="n"/>
      <c r="I199" s="22" t="n"/>
      <c r="J199" s="22" t="n"/>
      <c r="K199" s="22" t="n"/>
      <c r="L199" s="22" t="n"/>
      <c r="M199" s="22" t="n"/>
      <c r="N199" s="22" t="n"/>
      <c r="O199" s="22" t="n"/>
      <c r="P199" s="22" t="n"/>
      <c r="Q199" s="22" t="n"/>
      <c r="R199" s="22" t="n"/>
      <c r="S199" s="22" t="n"/>
      <c r="T199" s="22" t="n"/>
      <c r="U199" s="14" t="n"/>
      <c r="V199" s="16">
        <f>IF(COUNTA(D199:F199)=0,"",IF(SUM(W199:AJ199)&gt;0,"REVISAR ALÉRGENO","Sin cruce"))</f>
        <v/>
      </c>
      <c r="W199">
        <f>IF(G199&lt;&gt;"X",0,IF(IF($D199="",0,COUNTIFS('Menú y alérgenos'!$C$13:$C$62,$D199,'Menú y alérgenos'!$D$13:$D$62,"X"))+IF($E199="",0,COUNTIFS('Menú y alérgenos'!$C$13:$C$62,$E199,'Menú y alérgenos'!$D$13:$D$62,"X"))+IF($F199="",0,COUNTIFS('Menú y alérgenos'!$C$13:$C$62,$F199,'Menú y alérgenos'!$D$13:$D$62,"X"))&gt;0,1,0))</f>
        <v/>
      </c>
      <c r="X199">
        <f>IF(H199&lt;&gt;"X",0,IF(IF($D199="",0,COUNTIFS('Menú y alérgenos'!$C$13:$C$62,$D199,'Menú y alérgenos'!$E$13:$E$62,"X"))+IF($E199="",0,COUNTIFS('Menú y alérgenos'!$C$13:$C$62,$E199,'Menú y alérgenos'!$E$13:$E$62,"X"))+IF($F199="",0,COUNTIFS('Menú y alérgenos'!$C$13:$C$62,$F199,'Menú y alérgenos'!$E$13:$E$62,"X"))&gt;0,1,0))</f>
        <v/>
      </c>
      <c r="Y199">
        <f>IF(I199&lt;&gt;"X",0,IF(IF($D199="",0,COUNTIFS('Menú y alérgenos'!$C$13:$C$62,$D199,'Menú y alérgenos'!$F$13:$F$62,"X"))+IF($E199="",0,COUNTIFS('Menú y alérgenos'!$C$13:$C$62,$E199,'Menú y alérgenos'!$F$13:$F$62,"X"))+IF($F199="",0,COUNTIFS('Menú y alérgenos'!$C$13:$C$62,$F199,'Menú y alérgenos'!$F$13:$F$62,"X"))&gt;0,1,0))</f>
        <v/>
      </c>
      <c r="Z199">
        <f>IF(J199&lt;&gt;"X",0,IF(IF($D199="",0,COUNTIFS('Menú y alérgenos'!$C$13:$C$62,$D199,'Menú y alérgenos'!$G$13:$G$62,"X"))+IF($E199="",0,COUNTIFS('Menú y alérgenos'!$C$13:$C$62,$E199,'Menú y alérgenos'!$G$13:$G$62,"X"))+IF($F199="",0,COUNTIFS('Menú y alérgenos'!$C$13:$C$62,$F199,'Menú y alérgenos'!$G$13:$G$62,"X"))&gt;0,1,0))</f>
        <v/>
      </c>
      <c r="AA199">
        <f>IF(K199&lt;&gt;"X",0,IF(IF($D199="",0,COUNTIFS('Menú y alérgenos'!$C$13:$C$62,$D199,'Menú y alérgenos'!$H$13:$H$62,"X"))+IF($E199="",0,COUNTIFS('Menú y alérgenos'!$C$13:$C$62,$E199,'Menú y alérgenos'!$H$13:$H$62,"X"))+IF($F199="",0,COUNTIFS('Menú y alérgenos'!$C$13:$C$62,$F199,'Menú y alérgenos'!$H$13:$H$62,"X"))&gt;0,1,0))</f>
        <v/>
      </c>
      <c r="AB199">
        <f>IF(L199&lt;&gt;"X",0,IF(IF($D199="",0,COUNTIFS('Menú y alérgenos'!$C$13:$C$62,$D199,'Menú y alérgenos'!$I$13:$I$62,"X"))+IF($E199="",0,COUNTIFS('Menú y alérgenos'!$C$13:$C$62,$E199,'Menú y alérgenos'!$I$13:$I$62,"X"))+IF($F199="",0,COUNTIFS('Menú y alérgenos'!$C$13:$C$62,$F199,'Menú y alérgenos'!$I$13:$I$62,"X"))&gt;0,1,0))</f>
        <v/>
      </c>
      <c r="AC199">
        <f>IF(M199&lt;&gt;"X",0,IF(IF($D199="",0,COUNTIFS('Menú y alérgenos'!$C$13:$C$62,$D199,'Menú y alérgenos'!$J$13:$J$62,"X"))+IF($E199="",0,COUNTIFS('Menú y alérgenos'!$C$13:$C$62,$E199,'Menú y alérgenos'!$J$13:$J$62,"X"))+IF($F199="",0,COUNTIFS('Menú y alérgenos'!$C$13:$C$62,$F199,'Menú y alérgenos'!$J$13:$J$62,"X"))&gt;0,1,0))</f>
        <v/>
      </c>
      <c r="AD199">
        <f>IF(N199&lt;&gt;"X",0,IF(IF($D199="",0,COUNTIFS('Menú y alérgenos'!$C$13:$C$62,$D199,'Menú y alérgenos'!$K$13:$K$62,"X"))+IF($E199="",0,COUNTIFS('Menú y alérgenos'!$C$13:$C$62,$E199,'Menú y alérgenos'!$K$13:$K$62,"X"))+IF($F199="",0,COUNTIFS('Menú y alérgenos'!$C$13:$C$62,$F199,'Menú y alérgenos'!$K$13:$K$62,"X"))&gt;0,1,0))</f>
        <v/>
      </c>
      <c r="AE199">
        <f>IF(O199&lt;&gt;"X",0,IF(IF($D199="",0,COUNTIFS('Menú y alérgenos'!$C$13:$C$62,$D199,'Menú y alérgenos'!$L$13:$L$62,"X"))+IF($E199="",0,COUNTIFS('Menú y alérgenos'!$C$13:$C$62,$E199,'Menú y alérgenos'!$L$13:$L$62,"X"))+IF($F199="",0,COUNTIFS('Menú y alérgenos'!$C$13:$C$62,$F199,'Menú y alérgenos'!$L$13:$L$62,"X"))&gt;0,1,0))</f>
        <v/>
      </c>
      <c r="AF199">
        <f>IF(P199&lt;&gt;"X",0,IF(IF($D199="",0,COUNTIFS('Menú y alérgenos'!$C$13:$C$62,$D199,'Menú y alérgenos'!$M$13:$M$62,"X"))+IF($E199="",0,COUNTIFS('Menú y alérgenos'!$C$13:$C$62,$E199,'Menú y alérgenos'!$M$13:$M$62,"X"))+IF($F199="",0,COUNTIFS('Menú y alérgenos'!$C$13:$C$62,$F199,'Menú y alérgenos'!$M$13:$M$62,"X"))&gt;0,1,0))</f>
        <v/>
      </c>
      <c r="AG199">
        <f>IF(Q199&lt;&gt;"X",0,IF(IF($D199="",0,COUNTIFS('Menú y alérgenos'!$C$13:$C$62,$D199,'Menú y alérgenos'!$N$13:$N$62,"X"))+IF($E199="",0,COUNTIFS('Menú y alérgenos'!$C$13:$C$62,$E199,'Menú y alérgenos'!$N$13:$N$62,"X"))+IF($F199="",0,COUNTIFS('Menú y alérgenos'!$C$13:$C$62,$F199,'Menú y alérgenos'!$N$13:$N$62,"X"))&gt;0,1,0))</f>
        <v/>
      </c>
      <c r="AH199">
        <f>IF(R199&lt;&gt;"X",0,IF(IF($D199="",0,COUNTIFS('Menú y alérgenos'!$C$13:$C$62,$D199,'Menú y alérgenos'!$O$13:$O$62,"X"))+IF($E199="",0,COUNTIFS('Menú y alérgenos'!$C$13:$C$62,$E199,'Menú y alérgenos'!$O$13:$O$62,"X"))+IF($F199="",0,COUNTIFS('Menú y alérgenos'!$C$13:$C$62,$F199,'Menú y alérgenos'!$O$13:$O$62,"X"))&gt;0,1,0))</f>
        <v/>
      </c>
      <c r="AI199">
        <f>IF(S199&lt;&gt;"X",0,IF(IF($D199="",0,COUNTIFS('Menú y alérgenos'!$C$13:$C$62,$D199,'Menú y alérgenos'!$P$13:$P$62,"X"))+IF($E199="",0,COUNTIFS('Menú y alérgenos'!$C$13:$C$62,$E199,'Menú y alérgenos'!$P$13:$P$62,"X"))+IF($F199="",0,COUNTIFS('Menú y alérgenos'!$C$13:$C$62,$F199,'Menú y alérgenos'!$P$13:$P$62,"X"))&gt;0,1,0))</f>
        <v/>
      </c>
      <c r="AJ199">
        <f>IF(T199&lt;&gt;"X",0,IF(IF($D199="",0,COUNTIFS('Menú y alérgenos'!$C$13:$C$62,$D199,'Menú y alérgenos'!$Q$13:$Q$62,"X"))+IF($E199="",0,COUNTIFS('Menú y alérgenos'!$C$13:$C$62,$E199,'Menú y alérgenos'!$Q$13:$Q$62,"X"))+IF($F199="",0,COUNTIFS('Menú y alérgenos'!$C$13:$C$62,$F199,'Menú y alérgenos'!$Q$13:$Q$62,"X"))&gt;0,1,0))</f>
        <v/>
      </c>
    </row>
    <row r="200">
      <c r="A200" s="14" t="n"/>
      <c r="B200" s="14" t="n"/>
      <c r="C200" s="14" t="n"/>
      <c r="D200" s="14" t="n"/>
      <c r="E200" s="14" t="n"/>
      <c r="F200" s="14" t="n"/>
      <c r="G200" s="22" t="n"/>
      <c r="H200" s="22" t="n"/>
      <c r="I200" s="22" t="n"/>
      <c r="J200" s="22" t="n"/>
      <c r="K200" s="22" t="n"/>
      <c r="L200" s="22" t="n"/>
      <c r="M200" s="22" t="n"/>
      <c r="N200" s="22" t="n"/>
      <c r="O200" s="22" t="n"/>
      <c r="P200" s="22" t="n"/>
      <c r="Q200" s="22" t="n"/>
      <c r="R200" s="22" t="n"/>
      <c r="S200" s="22" t="n"/>
      <c r="T200" s="22" t="n"/>
      <c r="U200" s="14" t="n"/>
      <c r="V200" s="16">
        <f>IF(COUNTA(D200:F200)=0,"",IF(SUM(W200:AJ200)&gt;0,"REVISAR ALÉRGENO","Sin cruce"))</f>
        <v/>
      </c>
      <c r="W200">
        <f>IF(G200&lt;&gt;"X",0,IF(IF($D200="",0,COUNTIFS('Menú y alérgenos'!$C$13:$C$62,$D200,'Menú y alérgenos'!$D$13:$D$62,"X"))+IF($E200="",0,COUNTIFS('Menú y alérgenos'!$C$13:$C$62,$E200,'Menú y alérgenos'!$D$13:$D$62,"X"))+IF($F200="",0,COUNTIFS('Menú y alérgenos'!$C$13:$C$62,$F200,'Menú y alérgenos'!$D$13:$D$62,"X"))&gt;0,1,0))</f>
        <v/>
      </c>
      <c r="X200">
        <f>IF(H200&lt;&gt;"X",0,IF(IF($D200="",0,COUNTIFS('Menú y alérgenos'!$C$13:$C$62,$D200,'Menú y alérgenos'!$E$13:$E$62,"X"))+IF($E200="",0,COUNTIFS('Menú y alérgenos'!$C$13:$C$62,$E200,'Menú y alérgenos'!$E$13:$E$62,"X"))+IF($F200="",0,COUNTIFS('Menú y alérgenos'!$C$13:$C$62,$F200,'Menú y alérgenos'!$E$13:$E$62,"X"))&gt;0,1,0))</f>
        <v/>
      </c>
      <c r="Y200">
        <f>IF(I200&lt;&gt;"X",0,IF(IF($D200="",0,COUNTIFS('Menú y alérgenos'!$C$13:$C$62,$D200,'Menú y alérgenos'!$F$13:$F$62,"X"))+IF($E200="",0,COUNTIFS('Menú y alérgenos'!$C$13:$C$62,$E200,'Menú y alérgenos'!$F$13:$F$62,"X"))+IF($F200="",0,COUNTIFS('Menú y alérgenos'!$C$13:$C$62,$F200,'Menú y alérgenos'!$F$13:$F$62,"X"))&gt;0,1,0))</f>
        <v/>
      </c>
      <c r="Z200">
        <f>IF(J200&lt;&gt;"X",0,IF(IF($D200="",0,COUNTIFS('Menú y alérgenos'!$C$13:$C$62,$D200,'Menú y alérgenos'!$G$13:$G$62,"X"))+IF($E200="",0,COUNTIFS('Menú y alérgenos'!$C$13:$C$62,$E200,'Menú y alérgenos'!$G$13:$G$62,"X"))+IF($F200="",0,COUNTIFS('Menú y alérgenos'!$C$13:$C$62,$F200,'Menú y alérgenos'!$G$13:$G$62,"X"))&gt;0,1,0))</f>
        <v/>
      </c>
      <c r="AA200">
        <f>IF(K200&lt;&gt;"X",0,IF(IF($D200="",0,COUNTIFS('Menú y alérgenos'!$C$13:$C$62,$D200,'Menú y alérgenos'!$H$13:$H$62,"X"))+IF($E200="",0,COUNTIFS('Menú y alérgenos'!$C$13:$C$62,$E200,'Menú y alérgenos'!$H$13:$H$62,"X"))+IF($F200="",0,COUNTIFS('Menú y alérgenos'!$C$13:$C$62,$F200,'Menú y alérgenos'!$H$13:$H$62,"X"))&gt;0,1,0))</f>
        <v/>
      </c>
      <c r="AB200">
        <f>IF(L200&lt;&gt;"X",0,IF(IF($D200="",0,COUNTIFS('Menú y alérgenos'!$C$13:$C$62,$D200,'Menú y alérgenos'!$I$13:$I$62,"X"))+IF($E200="",0,COUNTIFS('Menú y alérgenos'!$C$13:$C$62,$E200,'Menú y alérgenos'!$I$13:$I$62,"X"))+IF($F200="",0,COUNTIFS('Menú y alérgenos'!$C$13:$C$62,$F200,'Menú y alérgenos'!$I$13:$I$62,"X"))&gt;0,1,0))</f>
        <v/>
      </c>
      <c r="AC200">
        <f>IF(M200&lt;&gt;"X",0,IF(IF($D200="",0,COUNTIFS('Menú y alérgenos'!$C$13:$C$62,$D200,'Menú y alérgenos'!$J$13:$J$62,"X"))+IF($E200="",0,COUNTIFS('Menú y alérgenos'!$C$13:$C$62,$E200,'Menú y alérgenos'!$J$13:$J$62,"X"))+IF($F200="",0,COUNTIFS('Menú y alérgenos'!$C$13:$C$62,$F200,'Menú y alérgenos'!$J$13:$J$62,"X"))&gt;0,1,0))</f>
        <v/>
      </c>
      <c r="AD200">
        <f>IF(N200&lt;&gt;"X",0,IF(IF($D200="",0,COUNTIFS('Menú y alérgenos'!$C$13:$C$62,$D200,'Menú y alérgenos'!$K$13:$K$62,"X"))+IF($E200="",0,COUNTIFS('Menú y alérgenos'!$C$13:$C$62,$E200,'Menú y alérgenos'!$K$13:$K$62,"X"))+IF($F200="",0,COUNTIFS('Menú y alérgenos'!$C$13:$C$62,$F200,'Menú y alérgenos'!$K$13:$K$62,"X"))&gt;0,1,0))</f>
        <v/>
      </c>
      <c r="AE200">
        <f>IF(O200&lt;&gt;"X",0,IF(IF($D200="",0,COUNTIFS('Menú y alérgenos'!$C$13:$C$62,$D200,'Menú y alérgenos'!$L$13:$L$62,"X"))+IF($E200="",0,COUNTIFS('Menú y alérgenos'!$C$13:$C$62,$E200,'Menú y alérgenos'!$L$13:$L$62,"X"))+IF($F200="",0,COUNTIFS('Menú y alérgenos'!$C$13:$C$62,$F200,'Menú y alérgenos'!$L$13:$L$62,"X"))&gt;0,1,0))</f>
        <v/>
      </c>
      <c r="AF200">
        <f>IF(P200&lt;&gt;"X",0,IF(IF($D200="",0,COUNTIFS('Menú y alérgenos'!$C$13:$C$62,$D200,'Menú y alérgenos'!$M$13:$M$62,"X"))+IF($E200="",0,COUNTIFS('Menú y alérgenos'!$C$13:$C$62,$E200,'Menú y alérgenos'!$M$13:$M$62,"X"))+IF($F200="",0,COUNTIFS('Menú y alérgenos'!$C$13:$C$62,$F200,'Menú y alérgenos'!$M$13:$M$62,"X"))&gt;0,1,0))</f>
        <v/>
      </c>
      <c r="AG200">
        <f>IF(Q200&lt;&gt;"X",0,IF(IF($D200="",0,COUNTIFS('Menú y alérgenos'!$C$13:$C$62,$D200,'Menú y alérgenos'!$N$13:$N$62,"X"))+IF($E200="",0,COUNTIFS('Menú y alérgenos'!$C$13:$C$62,$E200,'Menú y alérgenos'!$N$13:$N$62,"X"))+IF($F200="",0,COUNTIFS('Menú y alérgenos'!$C$13:$C$62,$F200,'Menú y alérgenos'!$N$13:$N$62,"X"))&gt;0,1,0))</f>
        <v/>
      </c>
      <c r="AH200">
        <f>IF(R200&lt;&gt;"X",0,IF(IF($D200="",0,COUNTIFS('Menú y alérgenos'!$C$13:$C$62,$D200,'Menú y alérgenos'!$O$13:$O$62,"X"))+IF($E200="",0,COUNTIFS('Menú y alérgenos'!$C$13:$C$62,$E200,'Menú y alérgenos'!$O$13:$O$62,"X"))+IF($F200="",0,COUNTIFS('Menú y alérgenos'!$C$13:$C$62,$F200,'Menú y alérgenos'!$O$13:$O$62,"X"))&gt;0,1,0))</f>
        <v/>
      </c>
      <c r="AI200">
        <f>IF(S200&lt;&gt;"X",0,IF(IF($D200="",0,COUNTIFS('Menú y alérgenos'!$C$13:$C$62,$D200,'Menú y alérgenos'!$P$13:$P$62,"X"))+IF($E200="",0,COUNTIFS('Menú y alérgenos'!$C$13:$C$62,$E200,'Menú y alérgenos'!$P$13:$P$62,"X"))+IF($F200="",0,COUNTIFS('Menú y alérgenos'!$C$13:$C$62,$F200,'Menú y alérgenos'!$P$13:$P$62,"X"))&gt;0,1,0))</f>
        <v/>
      </c>
      <c r="AJ200">
        <f>IF(T200&lt;&gt;"X",0,IF(IF($D200="",0,COUNTIFS('Menú y alérgenos'!$C$13:$C$62,$D200,'Menú y alérgenos'!$Q$13:$Q$62,"X"))+IF($E200="",0,COUNTIFS('Menú y alérgenos'!$C$13:$C$62,$E200,'Menú y alérgenos'!$Q$13:$Q$62,"X"))+IF($F200="",0,COUNTIFS('Menú y alérgenos'!$C$13:$C$62,$F200,'Menú y alérgenos'!$Q$13:$Q$62,"X"))&gt;0,1,0))</f>
        <v/>
      </c>
    </row>
    <row r="201">
      <c r="A201" s="14" t="n"/>
      <c r="B201" s="14" t="n"/>
      <c r="C201" s="14" t="n"/>
      <c r="D201" s="14" t="n"/>
      <c r="E201" s="14" t="n"/>
      <c r="F201" s="14" t="n"/>
      <c r="G201" s="22" t="n"/>
      <c r="H201" s="22" t="n"/>
      <c r="I201" s="22" t="n"/>
      <c r="J201" s="22" t="n"/>
      <c r="K201" s="22" t="n"/>
      <c r="L201" s="22" t="n"/>
      <c r="M201" s="22" t="n"/>
      <c r="N201" s="22" t="n"/>
      <c r="O201" s="22" t="n"/>
      <c r="P201" s="22" t="n"/>
      <c r="Q201" s="22" t="n"/>
      <c r="R201" s="22" t="n"/>
      <c r="S201" s="22" t="n"/>
      <c r="T201" s="22" t="n"/>
      <c r="U201" s="14" t="n"/>
      <c r="V201" s="16">
        <f>IF(COUNTA(D201:F201)=0,"",IF(SUM(W201:AJ201)&gt;0,"REVISAR ALÉRGENO","Sin cruce"))</f>
        <v/>
      </c>
      <c r="W201">
        <f>IF(G201&lt;&gt;"X",0,IF(IF($D201="",0,COUNTIFS('Menú y alérgenos'!$C$13:$C$62,$D201,'Menú y alérgenos'!$D$13:$D$62,"X"))+IF($E201="",0,COUNTIFS('Menú y alérgenos'!$C$13:$C$62,$E201,'Menú y alérgenos'!$D$13:$D$62,"X"))+IF($F201="",0,COUNTIFS('Menú y alérgenos'!$C$13:$C$62,$F201,'Menú y alérgenos'!$D$13:$D$62,"X"))&gt;0,1,0))</f>
        <v/>
      </c>
      <c r="X201">
        <f>IF(H201&lt;&gt;"X",0,IF(IF($D201="",0,COUNTIFS('Menú y alérgenos'!$C$13:$C$62,$D201,'Menú y alérgenos'!$E$13:$E$62,"X"))+IF($E201="",0,COUNTIFS('Menú y alérgenos'!$C$13:$C$62,$E201,'Menú y alérgenos'!$E$13:$E$62,"X"))+IF($F201="",0,COUNTIFS('Menú y alérgenos'!$C$13:$C$62,$F201,'Menú y alérgenos'!$E$13:$E$62,"X"))&gt;0,1,0))</f>
        <v/>
      </c>
      <c r="Y201">
        <f>IF(I201&lt;&gt;"X",0,IF(IF($D201="",0,COUNTIFS('Menú y alérgenos'!$C$13:$C$62,$D201,'Menú y alérgenos'!$F$13:$F$62,"X"))+IF($E201="",0,COUNTIFS('Menú y alérgenos'!$C$13:$C$62,$E201,'Menú y alérgenos'!$F$13:$F$62,"X"))+IF($F201="",0,COUNTIFS('Menú y alérgenos'!$C$13:$C$62,$F201,'Menú y alérgenos'!$F$13:$F$62,"X"))&gt;0,1,0))</f>
        <v/>
      </c>
      <c r="Z201">
        <f>IF(J201&lt;&gt;"X",0,IF(IF($D201="",0,COUNTIFS('Menú y alérgenos'!$C$13:$C$62,$D201,'Menú y alérgenos'!$G$13:$G$62,"X"))+IF($E201="",0,COUNTIFS('Menú y alérgenos'!$C$13:$C$62,$E201,'Menú y alérgenos'!$G$13:$G$62,"X"))+IF($F201="",0,COUNTIFS('Menú y alérgenos'!$C$13:$C$62,$F201,'Menú y alérgenos'!$G$13:$G$62,"X"))&gt;0,1,0))</f>
        <v/>
      </c>
      <c r="AA201">
        <f>IF(K201&lt;&gt;"X",0,IF(IF($D201="",0,COUNTIFS('Menú y alérgenos'!$C$13:$C$62,$D201,'Menú y alérgenos'!$H$13:$H$62,"X"))+IF($E201="",0,COUNTIFS('Menú y alérgenos'!$C$13:$C$62,$E201,'Menú y alérgenos'!$H$13:$H$62,"X"))+IF($F201="",0,COUNTIFS('Menú y alérgenos'!$C$13:$C$62,$F201,'Menú y alérgenos'!$H$13:$H$62,"X"))&gt;0,1,0))</f>
        <v/>
      </c>
      <c r="AB201">
        <f>IF(L201&lt;&gt;"X",0,IF(IF($D201="",0,COUNTIFS('Menú y alérgenos'!$C$13:$C$62,$D201,'Menú y alérgenos'!$I$13:$I$62,"X"))+IF($E201="",0,COUNTIFS('Menú y alérgenos'!$C$13:$C$62,$E201,'Menú y alérgenos'!$I$13:$I$62,"X"))+IF($F201="",0,COUNTIFS('Menú y alérgenos'!$C$13:$C$62,$F201,'Menú y alérgenos'!$I$13:$I$62,"X"))&gt;0,1,0))</f>
        <v/>
      </c>
      <c r="AC201">
        <f>IF(M201&lt;&gt;"X",0,IF(IF($D201="",0,COUNTIFS('Menú y alérgenos'!$C$13:$C$62,$D201,'Menú y alérgenos'!$J$13:$J$62,"X"))+IF($E201="",0,COUNTIFS('Menú y alérgenos'!$C$13:$C$62,$E201,'Menú y alérgenos'!$J$13:$J$62,"X"))+IF($F201="",0,COUNTIFS('Menú y alérgenos'!$C$13:$C$62,$F201,'Menú y alérgenos'!$J$13:$J$62,"X"))&gt;0,1,0))</f>
        <v/>
      </c>
      <c r="AD201">
        <f>IF(N201&lt;&gt;"X",0,IF(IF($D201="",0,COUNTIFS('Menú y alérgenos'!$C$13:$C$62,$D201,'Menú y alérgenos'!$K$13:$K$62,"X"))+IF($E201="",0,COUNTIFS('Menú y alérgenos'!$C$13:$C$62,$E201,'Menú y alérgenos'!$K$13:$K$62,"X"))+IF($F201="",0,COUNTIFS('Menú y alérgenos'!$C$13:$C$62,$F201,'Menú y alérgenos'!$K$13:$K$62,"X"))&gt;0,1,0))</f>
        <v/>
      </c>
      <c r="AE201">
        <f>IF(O201&lt;&gt;"X",0,IF(IF($D201="",0,COUNTIFS('Menú y alérgenos'!$C$13:$C$62,$D201,'Menú y alérgenos'!$L$13:$L$62,"X"))+IF($E201="",0,COUNTIFS('Menú y alérgenos'!$C$13:$C$62,$E201,'Menú y alérgenos'!$L$13:$L$62,"X"))+IF($F201="",0,COUNTIFS('Menú y alérgenos'!$C$13:$C$62,$F201,'Menú y alérgenos'!$L$13:$L$62,"X"))&gt;0,1,0))</f>
        <v/>
      </c>
      <c r="AF201">
        <f>IF(P201&lt;&gt;"X",0,IF(IF($D201="",0,COUNTIFS('Menú y alérgenos'!$C$13:$C$62,$D201,'Menú y alérgenos'!$M$13:$M$62,"X"))+IF($E201="",0,COUNTIFS('Menú y alérgenos'!$C$13:$C$62,$E201,'Menú y alérgenos'!$M$13:$M$62,"X"))+IF($F201="",0,COUNTIFS('Menú y alérgenos'!$C$13:$C$62,$F201,'Menú y alérgenos'!$M$13:$M$62,"X"))&gt;0,1,0))</f>
        <v/>
      </c>
      <c r="AG201">
        <f>IF(Q201&lt;&gt;"X",0,IF(IF($D201="",0,COUNTIFS('Menú y alérgenos'!$C$13:$C$62,$D201,'Menú y alérgenos'!$N$13:$N$62,"X"))+IF($E201="",0,COUNTIFS('Menú y alérgenos'!$C$13:$C$62,$E201,'Menú y alérgenos'!$N$13:$N$62,"X"))+IF($F201="",0,COUNTIFS('Menú y alérgenos'!$C$13:$C$62,$F201,'Menú y alérgenos'!$N$13:$N$62,"X"))&gt;0,1,0))</f>
        <v/>
      </c>
      <c r="AH201">
        <f>IF(R201&lt;&gt;"X",0,IF(IF($D201="",0,COUNTIFS('Menú y alérgenos'!$C$13:$C$62,$D201,'Menú y alérgenos'!$O$13:$O$62,"X"))+IF($E201="",0,COUNTIFS('Menú y alérgenos'!$C$13:$C$62,$E201,'Menú y alérgenos'!$O$13:$O$62,"X"))+IF($F201="",0,COUNTIFS('Menú y alérgenos'!$C$13:$C$62,$F201,'Menú y alérgenos'!$O$13:$O$62,"X"))&gt;0,1,0))</f>
        <v/>
      </c>
      <c r="AI201">
        <f>IF(S201&lt;&gt;"X",0,IF(IF($D201="",0,COUNTIFS('Menú y alérgenos'!$C$13:$C$62,$D201,'Menú y alérgenos'!$P$13:$P$62,"X"))+IF($E201="",0,COUNTIFS('Menú y alérgenos'!$C$13:$C$62,$E201,'Menú y alérgenos'!$P$13:$P$62,"X"))+IF($F201="",0,COUNTIFS('Menú y alérgenos'!$C$13:$C$62,$F201,'Menú y alérgenos'!$P$13:$P$62,"X"))&gt;0,1,0))</f>
        <v/>
      </c>
      <c r="AJ201">
        <f>IF(T201&lt;&gt;"X",0,IF(IF($D201="",0,COUNTIFS('Menú y alérgenos'!$C$13:$C$62,$D201,'Menú y alérgenos'!$Q$13:$Q$62,"X"))+IF($E201="",0,COUNTIFS('Menú y alérgenos'!$C$13:$C$62,$E201,'Menú y alérgenos'!$Q$13:$Q$62,"X"))+IF($F201="",0,COUNTIFS('Menú y alérgenos'!$C$13:$C$62,$F201,'Menú y alérgenos'!$Q$13:$Q$62,"X"))&gt;0,1,0))</f>
        <v/>
      </c>
    </row>
    <row r="202">
      <c r="A202" s="14" t="n"/>
      <c r="B202" s="14" t="n"/>
      <c r="C202" s="14" t="n"/>
      <c r="D202" s="14" t="n"/>
      <c r="E202" s="14" t="n"/>
      <c r="F202" s="14" t="n"/>
      <c r="G202" s="22" t="n"/>
      <c r="H202" s="22" t="n"/>
      <c r="I202" s="22" t="n"/>
      <c r="J202" s="22" t="n"/>
      <c r="K202" s="22" t="n"/>
      <c r="L202" s="22" t="n"/>
      <c r="M202" s="22" t="n"/>
      <c r="N202" s="22" t="n"/>
      <c r="O202" s="22" t="n"/>
      <c r="P202" s="22" t="n"/>
      <c r="Q202" s="22" t="n"/>
      <c r="R202" s="22" t="n"/>
      <c r="S202" s="22" t="n"/>
      <c r="T202" s="22" t="n"/>
      <c r="U202" s="14" t="n"/>
      <c r="V202" s="16">
        <f>IF(COUNTA(D202:F202)=0,"",IF(SUM(W202:AJ202)&gt;0,"REVISAR ALÉRGENO","Sin cruce"))</f>
        <v/>
      </c>
      <c r="W202">
        <f>IF(G202&lt;&gt;"X",0,IF(IF($D202="",0,COUNTIFS('Menú y alérgenos'!$C$13:$C$62,$D202,'Menú y alérgenos'!$D$13:$D$62,"X"))+IF($E202="",0,COUNTIFS('Menú y alérgenos'!$C$13:$C$62,$E202,'Menú y alérgenos'!$D$13:$D$62,"X"))+IF($F202="",0,COUNTIFS('Menú y alérgenos'!$C$13:$C$62,$F202,'Menú y alérgenos'!$D$13:$D$62,"X"))&gt;0,1,0))</f>
        <v/>
      </c>
      <c r="X202">
        <f>IF(H202&lt;&gt;"X",0,IF(IF($D202="",0,COUNTIFS('Menú y alérgenos'!$C$13:$C$62,$D202,'Menú y alérgenos'!$E$13:$E$62,"X"))+IF($E202="",0,COUNTIFS('Menú y alérgenos'!$C$13:$C$62,$E202,'Menú y alérgenos'!$E$13:$E$62,"X"))+IF($F202="",0,COUNTIFS('Menú y alérgenos'!$C$13:$C$62,$F202,'Menú y alérgenos'!$E$13:$E$62,"X"))&gt;0,1,0))</f>
        <v/>
      </c>
      <c r="Y202">
        <f>IF(I202&lt;&gt;"X",0,IF(IF($D202="",0,COUNTIFS('Menú y alérgenos'!$C$13:$C$62,$D202,'Menú y alérgenos'!$F$13:$F$62,"X"))+IF($E202="",0,COUNTIFS('Menú y alérgenos'!$C$13:$C$62,$E202,'Menú y alérgenos'!$F$13:$F$62,"X"))+IF($F202="",0,COUNTIFS('Menú y alérgenos'!$C$13:$C$62,$F202,'Menú y alérgenos'!$F$13:$F$62,"X"))&gt;0,1,0))</f>
        <v/>
      </c>
      <c r="Z202">
        <f>IF(J202&lt;&gt;"X",0,IF(IF($D202="",0,COUNTIFS('Menú y alérgenos'!$C$13:$C$62,$D202,'Menú y alérgenos'!$G$13:$G$62,"X"))+IF($E202="",0,COUNTIFS('Menú y alérgenos'!$C$13:$C$62,$E202,'Menú y alérgenos'!$G$13:$G$62,"X"))+IF($F202="",0,COUNTIFS('Menú y alérgenos'!$C$13:$C$62,$F202,'Menú y alérgenos'!$G$13:$G$62,"X"))&gt;0,1,0))</f>
        <v/>
      </c>
      <c r="AA202">
        <f>IF(K202&lt;&gt;"X",0,IF(IF($D202="",0,COUNTIFS('Menú y alérgenos'!$C$13:$C$62,$D202,'Menú y alérgenos'!$H$13:$H$62,"X"))+IF($E202="",0,COUNTIFS('Menú y alérgenos'!$C$13:$C$62,$E202,'Menú y alérgenos'!$H$13:$H$62,"X"))+IF($F202="",0,COUNTIFS('Menú y alérgenos'!$C$13:$C$62,$F202,'Menú y alérgenos'!$H$13:$H$62,"X"))&gt;0,1,0))</f>
        <v/>
      </c>
      <c r="AB202">
        <f>IF(L202&lt;&gt;"X",0,IF(IF($D202="",0,COUNTIFS('Menú y alérgenos'!$C$13:$C$62,$D202,'Menú y alérgenos'!$I$13:$I$62,"X"))+IF($E202="",0,COUNTIFS('Menú y alérgenos'!$C$13:$C$62,$E202,'Menú y alérgenos'!$I$13:$I$62,"X"))+IF($F202="",0,COUNTIFS('Menú y alérgenos'!$C$13:$C$62,$F202,'Menú y alérgenos'!$I$13:$I$62,"X"))&gt;0,1,0))</f>
        <v/>
      </c>
      <c r="AC202">
        <f>IF(M202&lt;&gt;"X",0,IF(IF($D202="",0,COUNTIFS('Menú y alérgenos'!$C$13:$C$62,$D202,'Menú y alérgenos'!$J$13:$J$62,"X"))+IF($E202="",0,COUNTIFS('Menú y alérgenos'!$C$13:$C$62,$E202,'Menú y alérgenos'!$J$13:$J$62,"X"))+IF($F202="",0,COUNTIFS('Menú y alérgenos'!$C$13:$C$62,$F202,'Menú y alérgenos'!$J$13:$J$62,"X"))&gt;0,1,0))</f>
        <v/>
      </c>
      <c r="AD202">
        <f>IF(N202&lt;&gt;"X",0,IF(IF($D202="",0,COUNTIFS('Menú y alérgenos'!$C$13:$C$62,$D202,'Menú y alérgenos'!$K$13:$K$62,"X"))+IF($E202="",0,COUNTIFS('Menú y alérgenos'!$C$13:$C$62,$E202,'Menú y alérgenos'!$K$13:$K$62,"X"))+IF($F202="",0,COUNTIFS('Menú y alérgenos'!$C$13:$C$62,$F202,'Menú y alérgenos'!$K$13:$K$62,"X"))&gt;0,1,0))</f>
        <v/>
      </c>
      <c r="AE202">
        <f>IF(O202&lt;&gt;"X",0,IF(IF($D202="",0,COUNTIFS('Menú y alérgenos'!$C$13:$C$62,$D202,'Menú y alérgenos'!$L$13:$L$62,"X"))+IF($E202="",0,COUNTIFS('Menú y alérgenos'!$C$13:$C$62,$E202,'Menú y alérgenos'!$L$13:$L$62,"X"))+IF($F202="",0,COUNTIFS('Menú y alérgenos'!$C$13:$C$62,$F202,'Menú y alérgenos'!$L$13:$L$62,"X"))&gt;0,1,0))</f>
        <v/>
      </c>
      <c r="AF202">
        <f>IF(P202&lt;&gt;"X",0,IF(IF($D202="",0,COUNTIFS('Menú y alérgenos'!$C$13:$C$62,$D202,'Menú y alérgenos'!$M$13:$M$62,"X"))+IF($E202="",0,COUNTIFS('Menú y alérgenos'!$C$13:$C$62,$E202,'Menú y alérgenos'!$M$13:$M$62,"X"))+IF($F202="",0,COUNTIFS('Menú y alérgenos'!$C$13:$C$62,$F202,'Menú y alérgenos'!$M$13:$M$62,"X"))&gt;0,1,0))</f>
        <v/>
      </c>
      <c r="AG202">
        <f>IF(Q202&lt;&gt;"X",0,IF(IF($D202="",0,COUNTIFS('Menú y alérgenos'!$C$13:$C$62,$D202,'Menú y alérgenos'!$N$13:$N$62,"X"))+IF($E202="",0,COUNTIFS('Menú y alérgenos'!$C$13:$C$62,$E202,'Menú y alérgenos'!$N$13:$N$62,"X"))+IF($F202="",0,COUNTIFS('Menú y alérgenos'!$C$13:$C$62,$F202,'Menú y alérgenos'!$N$13:$N$62,"X"))&gt;0,1,0))</f>
        <v/>
      </c>
      <c r="AH202">
        <f>IF(R202&lt;&gt;"X",0,IF(IF($D202="",0,COUNTIFS('Menú y alérgenos'!$C$13:$C$62,$D202,'Menú y alérgenos'!$O$13:$O$62,"X"))+IF($E202="",0,COUNTIFS('Menú y alérgenos'!$C$13:$C$62,$E202,'Menú y alérgenos'!$O$13:$O$62,"X"))+IF($F202="",0,COUNTIFS('Menú y alérgenos'!$C$13:$C$62,$F202,'Menú y alérgenos'!$O$13:$O$62,"X"))&gt;0,1,0))</f>
        <v/>
      </c>
      <c r="AI202">
        <f>IF(S202&lt;&gt;"X",0,IF(IF($D202="",0,COUNTIFS('Menú y alérgenos'!$C$13:$C$62,$D202,'Menú y alérgenos'!$P$13:$P$62,"X"))+IF($E202="",0,COUNTIFS('Menú y alérgenos'!$C$13:$C$62,$E202,'Menú y alérgenos'!$P$13:$P$62,"X"))+IF($F202="",0,COUNTIFS('Menú y alérgenos'!$C$13:$C$62,$F202,'Menú y alérgenos'!$P$13:$P$62,"X"))&gt;0,1,0))</f>
        <v/>
      </c>
      <c r="AJ202">
        <f>IF(T202&lt;&gt;"X",0,IF(IF($D202="",0,COUNTIFS('Menú y alérgenos'!$C$13:$C$62,$D202,'Menú y alérgenos'!$Q$13:$Q$62,"X"))+IF($E202="",0,COUNTIFS('Menú y alérgenos'!$C$13:$C$62,$E202,'Menú y alérgenos'!$Q$13:$Q$62,"X"))+IF($F202="",0,COUNTIFS('Menú y alérgenos'!$C$13:$C$62,$F202,'Menú y alérgenos'!$Q$13:$Q$62,"X"))&gt;0,1,0))</f>
        <v/>
      </c>
    </row>
    <row r="203">
      <c r="A203" s="14" t="n"/>
      <c r="B203" s="14" t="n"/>
      <c r="C203" s="14" t="n"/>
      <c r="D203" s="14" t="n"/>
      <c r="E203" s="14" t="n"/>
      <c r="F203" s="14" t="n"/>
      <c r="G203" s="22" t="n"/>
      <c r="H203" s="22" t="n"/>
      <c r="I203" s="22" t="n"/>
      <c r="J203" s="22" t="n"/>
      <c r="K203" s="22" t="n"/>
      <c r="L203" s="22" t="n"/>
      <c r="M203" s="22" t="n"/>
      <c r="N203" s="22" t="n"/>
      <c r="O203" s="22" t="n"/>
      <c r="P203" s="22" t="n"/>
      <c r="Q203" s="22" t="n"/>
      <c r="R203" s="22" t="n"/>
      <c r="S203" s="22" t="n"/>
      <c r="T203" s="22" t="n"/>
      <c r="U203" s="14" t="n"/>
      <c r="V203" s="16">
        <f>IF(COUNTA(D203:F203)=0,"",IF(SUM(W203:AJ203)&gt;0,"REVISAR ALÉRGENO","Sin cruce"))</f>
        <v/>
      </c>
      <c r="W203">
        <f>IF(G203&lt;&gt;"X",0,IF(IF($D203="",0,COUNTIFS('Menú y alérgenos'!$C$13:$C$62,$D203,'Menú y alérgenos'!$D$13:$D$62,"X"))+IF($E203="",0,COUNTIFS('Menú y alérgenos'!$C$13:$C$62,$E203,'Menú y alérgenos'!$D$13:$D$62,"X"))+IF($F203="",0,COUNTIFS('Menú y alérgenos'!$C$13:$C$62,$F203,'Menú y alérgenos'!$D$13:$D$62,"X"))&gt;0,1,0))</f>
        <v/>
      </c>
      <c r="X203">
        <f>IF(H203&lt;&gt;"X",0,IF(IF($D203="",0,COUNTIFS('Menú y alérgenos'!$C$13:$C$62,$D203,'Menú y alérgenos'!$E$13:$E$62,"X"))+IF($E203="",0,COUNTIFS('Menú y alérgenos'!$C$13:$C$62,$E203,'Menú y alérgenos'!$E$13:$E$62,"X"))+IF($F203="",0,COUNTIFS('Menú y alérgenos'!$C$13:$C$62,$F203,'Menú y alérgenos'!$E$13:$E$62,"X"))&gt;0,1,0))</f>
        <v/>
      </c>
      <c r="Y203">
        <f>IF(I203&lt;&gt;"X",0,IF(IF($D203="",0,COUNTIFS('Menú y alérgenos'!$C$13:$C$62,$D203,'Menú y alérgenos'!$F$13:$F$62,"X"))+IF($E203="",0,COUNTIFS('Menú y alérgenos'!$C$13:$C$62,$E203,'Menú y alérgenos'!$F$13:$F$62,"X"))+IF($F203="",0,COUNTIFS('Menú y alérgenos'!$C$13:$C$62,$F203,'Menú y alérgenos'!$F$13:$F$62,"X"))&gt;0,1,0))</f>
        <v/>
      </c>
      <c r="Z203">
        <f>IF(J203&lt;&gt;"X",0,IF(IF($D203="",0,COUNTIFS('Menú y alérgenos'!$C$13:$C$62,$D203,'Menú y alérgenos'!$G$13:$G$62,"X"))+IF($E203="",0,COUNTIFS('Menú y alérgenos'!$C$13:$C$62,$E203,'Menú y alérgenos'!$G$13:$G$62,"X"))+IF($F203="",0,COUNTIFS('Menú y alérgenos'!$C$13:$C$62,$F203,'Menú y alérgenos'!$G$13:$G$62,"X"))&gt;0,1,0))</f>
        <v/>
      </c>
      <c r="AA203">
        <f>IF(K203&lt;&gt;"X",0,IF(IF($D203="",0,COUNTIFS('Menú y alérgenos'!$C$13:$C$62,$D203,'Menú y alérgenos'!$H$13:$H$62,"X"))+IF($E203="",0,COUNTIFS('Menú y alérgenos'!$C$13:$C$62,$E203,'Menú y alérgenos'!$H$13:$H$62,"X"))+IF($F203="",0,COUNTIFS('Menú y alérgenos'!$C$13:$C$62,$F203,'Menú y alérgenos'!$H$13:$H$62,"X"))&gt;0,1,0))</f>
        <v/>
      </c>
      <c r="AB203">
        <f>IF(L203&lt;&gt;"X",0,IF(IF($D203="",0,COUNTIFS('Menú y alérgenos'!$C$13:$C$62,$D203,'Menú y alérgenos'!$I$13:$I$62,"X"))+IF($E203="",0,COUNTIFS('Menú y alérgenos'!$C$13:$C$62,$E203,'Menú y alérgenos'!$I$13:$I$62,"X"))+IF($F203="",0,COUNTIFS('Menú y alérgenos'!$C$13:$C$62,$F203,'Menú y alérgenos'!$I$13:$I$62,"X"))&gt;0,1,0))</f>
        <v/>
      </c>
      <c r="AC203">
        <f>IF(M203&lt;&gt;"X",0,IF(IF($D203="",0,COUNTIFS('Menú y alérgenos'!$C$13:$C$62,$D203,'Menú y alérgenos'!$J$13:$J$62,"X"))+IF($E203="",0,COUNTIFS('Menú y alérgenos'!$C$13:$C$62,$E203,'Menú y alérgenos'!$J$13:$J$62,"X"))+IF($F203="",0,COUNTIFS('Menú y alérgenos'!$C$13:$C$62,$F203,'Menú y alérgenos'!$J$13:$J$62,"X"))&gt;0,1,0))</f>
        <v/>
      </c>
      <c r="AD203">
        <f>IF(N203&lt;&gt;"X",0,IF(IF($D203="",0,COUNTIFS('Menú y alérgenos'!$C$13:$C$62,$D203,'Menú y alérgenos'!$K$13:$K$62,"X"))+IF($E203="",0,COUNTIFS('Menú y alérgenos'!$C$13:$C$62,$E203,'Menú y alérgenos'!$K$13:$K$62,"X"))+IF($F203="",0,COUNTIFS('Menú y alérgenos'!$C$13:$C$62,$F203,'Menú y alérgenos'!$K$13:$K$62,"X"))&gt;0,1,0))</f>
        <v/>
      </c>
      <c r="AE203">
        <f>IF(O203&lt;&gt;"X",0,IF(IF($D203="",0,COUNTIFS('Menú y alérgenos'!$C$13:$C$62,$D203,'Menú y alérgenos'!$L$13:$L$62,"X"))+IF($E203="",0,COUNTIFS('Menú y alérgenos'!$C$13:$C$62,$E203,'Menú y alérgenos'!$L$13:$L$62,"X"))+IF($F203="",0,COUNTIFS('Menú y alérgenos'!$C$13:$C$62,$F203,'Menú y alérgenos'!$L$13:$L$62,"X"))&gt;0,1,0))</f>
        <v/>
      </c>
      <c r="AF203">
        <f>IF(P203&lt;&gt;"X",0,IF(IF($D203="",0,COUNTIFS('Menú y alérgenos'!$C$13:$C$62,$D203,'Menú y alérgenos'!$M$13:$M$62,"X"))+IF($E203="",0,COUNTIFS('Menú y alérgenos'!$C$13:$C$62,$E203,'Menú y alérgenos'!$M$13:$M$62,"X"))+IF($F203="",0,COUNTIFS('Menú y alérgenos'!$C$13:$C$62,$F203,'Menú y alérgenos'!$M$13:$M$62,"X"))&gt;0,1,0))</f>
        <v/>
      </c>
      <c r="AG203">
        <f>IF(Q203&lt;&gt;"X",0,IF(IF($D203="",0,COUNTIFS('Menú y alérgenos'!$C$13:$C$62,$D203,'Menú y alérgenos'!$N$13:$N$62,"X"))+IF($E203="",0,COUNTIFS('Menú y alérgenos'!$C$13:$C$62,$E203,'Menú y alérgenos'!$N$13:$N$62,"X"))+IF($F203="",0,COUNTIFS('Menú y alérgenos'!$C$13:$C$62,$F203,'Menú y alérgenos'!$N$13:$N$62,"X"))&gt;0,1,0))</f>
        <v/>
      </c>
      <c r="AH203">
        <f>IF(R203&lt;&gt;"X",0,IF(IF($D203="",0,COUNTIFS('Menú y alérgenos'!$C$13:$C$62,$D203,'Menú y alérgenos'!$O$13:$O$62,"X"))+IF($E203="",0,COUNTIFS('Menú y alérgenos'!$C$13:$C$62,$E203,'Menú y alérgenos'!$O$13:$O$62,"X"))+IF($F203="",0,COUNTIFS('Menú y alérgenos'!$C$13:$C$62,$F203,'Menú y alérgenos'!$O$13:$O$62,"X"))&gt;0,1,0))</f>
        <v/>
      </c>
      <c r="AI203">
        <f>IF(S203&lt;&gt;"X",0,IF(IF($D203="",0,COUNTIFS('Menú y alérgenos'!$C$13:$C$62,$D203,'Menú y alérgenos'!$P$13:$P$62,"X"))+IF($E203="",0,COUNTIFS('Menú y alérgenos'!$C$13:$C$62,$E203,'Menú y alérgenos'!$P$13:$P$62,"X"))+IF($F203="",0,COUNTIFS('Menú y alérgenos'!$C$13:$C$62,$F203,'Menú y alérgenos'!$P$13:$P$62,"X"))&gt;0,1,0))</f>
        <v/>
      </c>
      <c r="AJ203">
        <f>IF(T203&lt;&gt;"X",0,IF(IF($D203="",0,COUNTIFS('Menú y alérgenos'!$C$13:$C$62,$D203,'Menú y alérgenos'!$Q$13:$Q$62,"X"))+IF($E203="",0,COUNTIFS('Menú y alérgenos'!$C$13:$C$62,$E203,'Menú y alérgenos'!$Q$13:$Q$62,"X"))+IF($F203="",0,COUNTIFS('Menú y alérgenos'!$C$13:$C$62,$F203,'Menú y alérgenos'!$Q$13:$Q$62,"X"))&gt;0,1,0))</f>
        <v/>
      </c>
    </row>
    <row r="204">
      <c r="A204" s="14" t="n"/>
      <c r="B204" s="14" t="n"/>
      <c r="C204" s="14" t="n"/>
      <c r="D204" s="14" t="n"/>
      <c r="E204" s="14" t="n"/>
      <c r="F204" s="14" t="n"/>
      <c r="G204" s="22" t="n"/>
      <c r="H204" s="22" t="n"/>
      <c r="I204" s="22" t="n"/>
      <c r="J204" s="22" t="n"/>
      <c r="K204" s="22" t="n"/>
      <c r="L204" s="22" t="n"/>
      <c r="M204" s="22" t="n"/>
      <c r="N204" s="22" t="n"/>
      <c r="O204" s="22" t="n"/>
      <c r="P204" s="22" t="n"/>
      <c r="Q204" s="22" t="n"/>
      <c r="R204" s="22" t="n"/>
      <c r="S204" s="22" t="n"/>
      <c r="T204" s="22" t="n"/>
      <c r="U204" s="14" t="n"/>
      <c r="V204" s="16">
        <f>IF(COUNTA(D204:F204)=0,"",IF(SUM(W204:AJ204)&gt;0,"REVISAR ALÉRGENO","Sin cruce"))</f>
        <v/>
      </c>
      <c r="W204">
        <f>IF(G204&lt;&gt;"X",0,IF(IF($D204="",0,COUNTIFS('Menú y alérgenos'!$C$13:$C$62,$D204,'Menú y alérgenos'!$D$13:$D$62,"X"))+IF($E204="",0,COUNTIFS('Menú y alérgenos'!$C$13:$C$62,$E204,'Menú y alérgenos'!$D$13:$D$62,"X"))+IF($F204="",0,COUNTIFS('Menú y alérgenos'!$C$13:$C$62,$F204,'Menú y alérgenos'!$D$13:$D$62,"X"))&gt;0,1,0))</f>
        <v/>
      </c>
      <c r="X204">
        <f>IF(H204&lt;&gt;"X",0,IF(IF($D204="",0,COUNTIFS('Menú y alérgenos'!$C$13:$C$62,$D204,'Menú y alérgenos'!$E$13:$E$62,"X"))+IF($E204="",0,COUNTIFS('Menú y alérgenos'!$C$13:$C$62,$E204,'Menú y alérgenos'!$E$13:$E$62,"X"))+IF($F204="",0,COUNTIFS('Menú y alérgenos'!$C$13:$C$62,$F204,'Menú y alérgenos'!$E$13:$E$62,"X"))&gt;0,1,0))</f>
        <v/>
      </c>
      <c r="Y204">
        <f>IF(I204&lt;&gt;"X",0,IF(IF($D204="",0,COUNTIFS('Menú y alérgenos'!$C$13:$C$62,$D204,'Menú y alérgenos'!$F$13:$F$62,"X"))+IF($E204="",0,COUNTIFS('Menú y alérgenos'!$C$13:$C$62,$E204,'Menú y alérgenos'!$F$13:$F$62,"X"))+IF($F204="",0,COUNTIFS('Menú y alérgenos'!$C$13:$C$62,$F204,'Menú y alérgenos'!$F$13:$F$62,"X"))&gt;0,1,0))</f>
        <v/>
      </c>
      <c r="Z204">
        <f>IF(J204&lt;&gt;"X",0,IF(IF($D204="",0,COUNTIFS('Menú y alérgenos'!$C$13:$C$62,$D204,'Menú y alérgenos'!$G$13:$G$62,"X"))+IF($E204="",0,COUNTIFS('Menú y alérgenos'!$C$13:$C$62,$E204,'Menú y alérgenos'!$G$13:$G$62,"X"))+IF($F204="",0,COUNTIFS('Menú y alérgenos'!$C$13:$C$62,$F204,'Menú y alérgenos'!$G$13:$G$62,"X"))&gt;0,1,0))</f>
        <v/>
      </c>
      <c r="AA204">
        <f>IF(K204&lt;&gt;"X",0,IF(IF($D204="",0,COUNTIFS('Menú y alérgenos'!$C$13:$C$62,$D204,'Menú y alérgenos'!$H$13:$H$62,"X"))+IF($E204="",0,COUNTIFS('Menú y alérgenos'!$C$13:$C$62,$E204,'Menú y alérgenos'!$H$13:$H$62,"X"))+IF($F204="",0,COUNTIFS('Menú y alérgenos'!$C$13:$C$62,$F204,'Menú y alérgenos'!$H$13:$H$62,"X"))&gt;0,1,0))</f>
        <v/>
      </c>
      <c r="AB204">
        <f>IF(L204&lt;&gt;"X",0,IF(IF($D204="",0,COUNTIFS('Menú y alérgenos'!$C$13:$C$62,$D204,'Menú y alérgenos'!$I$13:$I$62,"X"))+IF($E204="",0,COUNTIFS('Menú y alérgenos'!$C$13:$C$62,$E204,'Menú y alérgenos'!$I$13:$I$62,"X"))+IF($F204="",0,COUNTIFS('Menú y alérgenos'!$C$13:$C$62,$F204,'Menú y alérgenos'!$I$13:$I$62,"X"))&gt;0,1,0))</f>
        <v/>
      </c>
      <c r="AC204">
        <f>IF(M204&lt;&gt;"X",0,IF(IF($D204="",0,COUNTIFS('Menú y alérgenos'!$C$13:$C$62,$D204,'Menú y alérgenos'!$J$13:$J$62,"X"))+IF($E204="",0,COUNTIFS('Menú y alérgenos'!$C$13:$C$62,$E204,'Menú y alérgenos'!$J$13:$J$62,"X"))+IF($F204="",0,COUNTIFS('Menú y alérgenos'!$C$13:$C$62,$F204,'Menú y alérgenos'!$J$13:$J$62,"X"))&gt;0,1,0))</f>
        <v/>
      </c>
      <c r="AD204">
        <f>IF(N204&lt;&gt;"X",0,IF(IF($D204="",0,COUNTIFS('Menú y alérgenos'!$C$13:$C$62,$D204,'Menú y alérgenos'!$K$13:$K$62,"X"))+IF($E204="",0,COUNTIFS('Menú y alérgenos'!$C$13:$C$62,$E204,'Menú y alérgenos'!$K$13:$K$62,"X"))+IF($F204="",0,COUNTIFS('Menú y alérgenos'!$C$13:$C$62,$F204,'Menú y alérgenos'!$K$13:$K$62,"X"))&gt;0,1,0))</f>
        <v/>
      </c>
      <c r="AE204">
        <f>IF(O204&lt;&gt;"X",0,IF(IF($D204="",0,COUNTIFS('Menú y alérgenos'!$C$13:$C$62,$D204,'Menú y alérgenos'!$L$13:$L$62,"X"))+IF($E204="",0,COUNTIFS('Menú y alérgenos'!$C$13:$C$62,$E204,'Menú y alérgenos'!$L$13:$L$62,"X"))+IF($F204="",0,COUNTIFS('Menú y alérgenos'!$C$13:$C$62,$F204,'Menú y alérgenos'!$L$13:$L$62,"X"))&gt;0,1,0))</f>
        <v/>
      </c>
      <c r="AF204">
        <f>IF(P204&lt;&gt;"X",0,IF(IF($D204="",0,COUNTIFS('Menú y alérgenos'!$C$13:$C$62,$D204,'Menú y alérgenos'!$M$13:$M$62,"X"))+IF($E204="",0,COUNTIFS('Menú y alérgenos'!$C$13:$C$62,$E204,'Menú y alérgenos'!$M$13:$M$62,"X"))+IF($F204="",0,COUNTIFS('Menú y alérgenos'!$C$13:$C$62,$F204,'Menú y alérgenos'!$M$13:$M$62,"X"))&gt;0,1,0))</f>
        <v/>
      </c>
      <c r="AG204">
        <f>IF(Q204&lt;&gt;"X",0,IF(IF($D204="",0,COUNTIFS('Menú y alérgenos'!$C$13:$C$62,$D204,'Menú y alérgenos'!$N$13:$N$62,"X"))+IF($E204="",0,COUNTIFS('Menú y alérgenos'!$C$13:$C$62,$E204,'Menú y alérgenos'!$N$13:$N$62,"X"))+IF($F204="",0,COUNTIFS('Menú y alérgenos'!$C$13:$C$62,$F204,'Menú y alérgenos'!$N$13:$N$62,"X"))&gt;0,1,0))</f>
        <v/>
      </c>
      <c r="AH204">
        <f>IF(R204&lt;&gt;"X",0,IF(IF($D204="",0,COUNTIFS('Menú y alérgenos'!$C$13:$C$62,$D204,'Menú y alérgenos'!$O$13:$O$62,"X"))+IF($E204="",0,COUNTIFS('Menú y alérgenos'!$C$13:$C$62,$E204,'Menú y alérgenos'!$O$13:$O$62,"X"))+IF($F204="",0,COUNTIFS('Menú y alérgenos'!$C$13:$C$62,$F204,'Menú y alérgenos'!$O$13:$O$62,"X"))&gt;0,1,0))</f>
        <v/>
      </c>
      <c r="AI204">
        <f>IF(S204&lt;&gt;"X",0,IF(IF($D204="",0,COUNTIFS('Menú y alérgenos'!$C$13:$C$62,$D204,'Menú y alérgenos'!$P$13:$P$62,"X"))+IF($E204="",0,COUNTIFS('Menú y alérgenos'!$C$13:$C$62,$E204,'Menú y alérgenos'!$P$13:$P$62,"X"))+IF($F204="",0,COUNTIFS('Menú y alérgenos'!$C$13:$C$62,$F204,'Menú y alérgenos'!$P$13:$P$62,"X"))&gt;0,1,0))</f>
        <v/>
      </c>
      <c r="AJ204">
        <f>IF(T204&lt;&gt;"X",0,IF(IF($D204="",0,COUNTIFS('Menú y alérgenos'!$C$13:$C$62,$D204,'Menú y alérgenos'!$Q$13:$Q$62,"X"))+IF($E204="",0,COUNTIFS('Menú y alérgenos'!$C$13:$C$62,$E204,'Menú y alérgenos'!$Q$13:$Q$62,"X"))+IF($F204="",0,COUNTIFS('Menú y alérgenos'!$C$13:$C$62,$F204,'Menú y alérgenos'!$Q$13:$Q$62,"X"))&gt;0,1,0))</f>
        <v/>
      </c>
    </row>
    <row r="205">
      <c r="A205" s="14" t="n"/>
      <c r="B205" s="14" t="n"/>
      <c r="C205" s="14" t="n"/>
      <c r="D205" s="14" t="n"/>
      <c r="E205" s="14" t="n"/>
      <c r="F205" s="14" t="n"/>
      <c r="G205" s="22" t="n"/>
      <c r="H205" s="22" t="n"/>
      <c r="I205" s="22" t="n"/>
      <c r="J205" s="22" t="n"/>
      <c r="K205" s="22" t="n"/>
      <c r="L205" s="22" t="n"/>
      <c r="M205" s="22" t="n"/>
      <c r="N205" s="22" t="n"/>
      <c r="O205" s="22" t="n"/>
      <c r="P205" s="22" t="n"/>
      <c r="Q205" s="22" t="n"/>
      <c r="R205" s="22" t="n"/>
      <c r="S205" s="22" t="n"/>
      <c r="T205" s="22" t="n"/>
      <c r="U205" s="14" t="n"/>
      <c r="V205" s="16">
        <f>IF(COUNTA(D205:F205)=0,"",IF(SUM(W205:AJ205)&gt;0,"REVISAR ALÉRGENO","Sin cruce"))</f>
        <v/>
      </c>
      <c r="W205">
        <f>IF(G205&lt;&gt;"X",0,IF(IF($D205="",0,COUNTIFS('Menú y alérgenos'!$C$13:$C$62,$D205,'Menú y alérgenos'!$D$13:$D$62,"X"))+IF($E205="",0,COUNTIFS('Menú y alérgenos'!$C$13:$C$62,$E205,'Menú y alérgenos'!$D$13:$D$62,"X"))+IF($F205="",0,COUNTIFS('Menú y alérgenos'!$C$13:$C$62,$F205,'Menú y alérgenos'!$D$13:$D$62,"X"))&gt;0,1,0))</f>
        <v/>
      </c>
      <c r="X205">
        <f>IF(H205&lt;&gt;"X",0,IF(IF($D205="",0,COUNTIFS('Menú y alérgenos'!$C$13:$C$62,$D205,'Menú y alérgenos'!$E$13:$E$62,"X"))+IF($E205="",0,COUNTIFS('Menú y alérgenos'!$C$13:$C$62,$E205,'Menú y alérgenos'!$E$13:$E$62,"X"))+IF($F205="",0,COUNTIFS('Menú y alérgenos'!$C$13:$C$62,$F205,'Menú y alérgenos'!$E$13:$E$62,"X"))&gt;0,1,0))</f>
        <v/>
      </c>
      <c r="Y205">
        <f>IF(I205&lt;&gt;"X",0,IF(IF($D205="",0,COUNTIFS('Menú y alérgenos'!$C$13:$C$62,$D205,'Menú y alérgenos'!$F$13:$F$62,"X"))+IF($E205="",0,COUNTIFS('Menú y alérgenos'!$C$13:$C$62,$E205,'Menú y alérgenos'!$F$13:$F$62,"X"))+IF($F205="",0,COUNTIFS('Menú y alérgenos'!$C$13:$C$62,$F205,'Menú y alérgenos'!$F$13:$F$62,"X"))&gt;0,1,0))</f>
        <v/>
      </c>
      <c r="Z205">
        <f>IF(J205&lt;&gt;"X",0,IF(IF($D205="",0,COUNTIFS('Menú y alérgenos'!$C$13:$C$62,$D205,'Menú y alérgenos'!$G$13:$G$62,"X"))+IF($E205="",0,COUNTIFS('Menú y alérgenos'!$C$13:$C$62,$E205,'Menú y alérgenos'!$G$13:$G$62,"X"))+IF($F205="",0,COUNTIFS('Menú y alérgenos'!$C$13:$C$62,$F205,'Menú y alérgenos'!$G$13:$G$62,"X"))&gt;0,1,0))</f>
        <v/>
      </c>
      <c r="AA205">
        <f>IF(K205&lt;&gt;"X",0,IF(IF($D205="",0,COUNTIFS('Menú y alérgenos'!$C$13:$C$62,$D205,'Menú y alérgenos'!$H$13:$H$62,"X"))+IF($E205="",0,COUNTIFS('Menú y alérgenos'!$C$13:$C$62,$E205,'Menú y alérgenos'!$H$13:$H$62,"X"))+IF($F205="",0,COUNTIFS('Menú y alérgenos'!$C$13:$C$62,$F205,'Menú y alérgenos'!$H$13:$H$62,"X"))&gt;0,1,0))</f>
        <v/>
      </c>
      <c r="AB205">
        <f>IF(L205&lt;&gt;"X",0,IF(IF($D205="",0,COUNTIFS('Menú y alérgenos'!$C$13:$C$62,$D205,'Menú y alérgenos'!$I$13:$I$62,"X"))+IF($E205="",0,COUNTIFS('Menú y alérgenos'!$C$13:$C$62,$E205,'Menú y alérgenos'!$I$13:$I$62,"X"))+IF($F205="",0,COUNTIFS('Menú y alérgenos'!$C$13:$C$62,$F205,'Menú y alérgenos'!$I$13:$I$62,"X"))&gt;0,1,0))</f>
        <v/>
      </c>
      <c r="AC205">
        <f>IF(M205&lt;&gt;"X",0,IF(IF($D205="",0,COUNTIFS('Menú y alérgenos'!$C$13:$C$62,$D205,'Menú y alérgenos'!$J$13:$J$62,"X"))+IF($E205="",0,COUNTIFS('Menú y alérgenos'!$C$13:$C$62,$E205,'Menú y alérgenos'!$J$13:$J$62,"X"))+IF($F205="",0,COUNTIFS('Menú y alérgenos'!$C$13:$C$62,$F205,'Menú y alérgenos'!$J$13:$J$62,"X"))&gt;0,1,0))</f>
        <v/>
      </c>
      <c r="AD205">
        <f>IF(N205&lt;&gt;"X",0,IF(IF($D205="",0,COUNTIFS('Menú y alérgenos'!$C$13:$C$62,$D205,'Menú y alérgenos'!$K$13:$K$62,"X"))+IF($E205="",0,COUNTIFS('Menú y alérgenos'!$C$13:$C$62,$E205,'Menú y alérgenos'!$K$13:$K$62,"X"))+IF($F205="",0,COUNTIFS('Menú y alérgenos'!$C$13:$C$62,$F205,'Menú y alérgenos'!$K$13:$K$62,"X"))&gt;0,1,0))</f>
        <v/>
      </c>
      <c r="AE205">
        <f>IF(O205&lt;&gt;"X",0,IF(IF($D205="",0,COUNTIFS('Menú y alérgenos'!$C$13:$C$62,$D205,'Menú y alérgenos'!$L$13:$L$62,"X"))+IF($E205="",0,COUNTIFS('Menú y alérgenos'!$C$13:$C$62,$E205,'Menú y alérgenos'!$L$13:$L$62,"X"))+IF($F205="",0,COUNTIFS('Menú y alérgenos'!$C$13:$C$62,$F205,'Menú y alérgenos'!$L$13:$L$62,"X"))&gt;0,1,0))</f>
        <v/>
      </c>
      <c r="AF205">
        <f>IF(P205&lt;&gt;"X",0,IF(IF($D205="",0,COUNTIFS('Menú y alérgenos'!$C$13:$C$62,$D205,'Menú y alérgenos'!$M$13:$M$62,"X"))+IF($E205="",0,COUNTIFS('Menú y alérgenos'!$C$13:$C$62,$E205,'Menú y alérgenos'!$M$13:$M$62,"X"))+IF($F205="",0,COUNTIFS('Menú y alérgenos'!$C$13:$C$62,$F205,'Menú y alérgenos'!$M$13:$M$62,"X"))&gt;0,1,0))</f>
        <v/>
      </c>
      <c r="AG205">
        <f>IF(Q205&lt;&gt;"X",0,IF(IF($D205="",0,COUNTIFS('Menú y alérgenos'!$C$13:$C$62,$D205,'Menú y alérgenos'!$N$13:$N$62,"X"))+IF($E205="",0,COUNTIFS('Menú y alérgenos'!$C$13:$C$62,$E205,'Menú y alérgenos'!$N$13:$N$62,"X"))+IF($F205="",0,COUNTIFS('Menú y alérgenos'!$C$13:$C$62,$F205,'Menú y alérgenos'!$N$13:$N$62,"X"))&gt;0,1,0))</f>
        <v/>
      </c>
      <c r="AH205">
        <f>IF(R205&lt;&gt;"X",0,IF(IF($D205="",0,COUNTIFS('Menú y alérgenos'!$C$13:$C$62,$D205,'Menú y alérgenos'!$O$13:$O$62,"X"))+IF($E205="",0,COUNTIFS('Menú y alérgenos'!$C$13:$C$62,$E205,'Menú y alérgenos'!$O$13:$O$62,"X"))+IF($F205="",0,COUNTIFS('Menú y alérgenos'!$C$13:$C$62,$F205,'Menú y alérgenos'!$O$13:$O$62,"X"))&gt;0,1,0))</f>
        <v/>
      </c>
      <c r="AI205">
        <f>IF(S205&lt;&gt;"X",0,IF(IF($D205="",0,COUNTIFS('Menú y alérgenos'!$C$13:$C$62,$D205,'Menú y alérgenos'!$P$13:$P$62,"X"))+IF($E205="",0,COUNTIFS('Menú y alérgenos'!$C$13:$C$62,$E205,'Menú y alérgenos'!$P$13:$P$62,"X"))+IF($F205="",0,COUNTIFS('Menú y alérgenos'!$C$13:$C$62,$F205,'Menú y alérgenos'!$P$13:$P$62,"X"))&gt;0,1,0))</f>
        <v/>
      </c>
      <c r="AJ205">
        <f>IF(T205&lt;&gt;"X",0,IF(IF($D205="",0,COUNTIFS('Menú y alérgenos'!$C$13:$C$62,$D205,'Menú y alérgenos'!$Q$13:$Q$62,"X"))+IF($E205="",0,COUNTIFS('Menú y alérgenos'!$C$13:$C$62,$E205,'Menú y alérgenos'!$Q$13:$Q$62,"X"))+IF($F205="",0,COUNTIFS('Menú y alérgenos'!$C$13:$C$62,$F205,'Menú y alérgenos'!$Q$13:$Q$62,"X"))&gt;0,1,0))</f>
        <v/>
      </c>
    </row>
    <row r="206">
      <c r="A206" s="14" t="n"/>
      <c r="B206" s="14" t="n"/>
      <c r="C206" s="14" t="n"/>
      <c r="D206" s="14" t="n"/>
      <c r="E206" s="14" t="n"/>
      <c r="F206" s="14" t="n"/>
      <c r="G206" s="22" t="n"/>
      <c r="H206" s="22" t="n"/>
      <c r="I206" s="22" t="n"/>
      <c r="J206" s="22" t="n"/>
      <c r="K206" s="22" t="n"/>
      <c r="L206" s="22" t="n"/>
      <c r="M206" s="22" t="n"/>
      <c r="N206" s="22" t="n"/>
      <c r="O206" s="22" t="n"/>
      <c r="P206" s="22" t="n"/>
      <c r="Q206" s="22" t="n"/>
      <c r="R206" s="22" t="n"/>
      <c r="S206" s="22" t="n"/>
      <c r="T206" s="22" t="n"/>
      <c r="U206" s="14" t="n"/>
      <c r="V206" s="16">
        <f>IF(COUNTA(D206:F206)=0,"",IF(SUM(W206:AJ206)&gt;0,"REVISAR ALÉRGENO","Sin cruce"))</f>
        <v/>
      </c>
      <c r="W206">
        <f>IF(G206&lt;&gt;"X",0,IF(IF($D206="",0,COUNTIFS('Menú y alérgenos'!$C$13:$C$62,$D206,'Menú y alérgenos'!$D$13:$D$62,"X"))+IF($E206="",0,COUNTIFS('Menú y alérgenos'!$C$13:$C$62,$E206,'Menú y alérgenos'!$D$13:$D$62,"X"))+IF($F206="",0,COUNTIFS('Menú y alérgenos'!$C$13:$C$62,$F206,'Menú y alérgenos'!$D$13:$D$62,"X"))&gt;0,1,0))</f>
        <v/>
      </c>
      <c r="X206">
        <f>IF(H206&lt;&gt;"X",0,IF(IF($D206="",0,COUNTIFS('Menú y alérgenos'!$C$13:$C$62,$D206,'Menú y alérgenos'!$E$13:$E$62,"X"))+IF($E206="",0,COUNTIFS('Menú y alérgenos'!$C$13:$C$62,$E206,'Menú y alérgenos'!$E$13:$E$62,"X"))+IF($F206="",0,COUNTIFS('Menú y alérgenos'!$C$13:$C$62,$F206,'Menú y alérgenos'!$E$13:$E$62,"X"))&gt;0,1,0))</f>
        <v/>
      </c>
      <c r="Y206">
        <f>IF(I206&lt;&gt;"X",0,IF(IF($D206="",0,COUNTIFS('Menú y alérgenos'!$C$13:$C$62,$D206,'Menú y alérgenos'!$F$13:$F$62,"X"))+IF($E206="",0,COUNTIFS('Menú y alérgenos'!$C$13:$C$62,$E206,'Menú y alérgenos'!$F$13:$F$62,"X"))+IF($F206="",0,COUNTIFS('Menú y alérgenos'!$C$13:$C$62,$F206,'Menú y alérgenos'!$F$13:$F$62,"X"))&gt;0,1,0))</f>
        <v/>
      </c>
      <c r="Z206">
        <f>IF(J206&lt;&gt;"X",0,IF(IF($D206="",0,COUNTIFS('Menú y alérgenos'!$C$13:$C$62,$D206,'Menú y alérgenos'!$G$13:$G$62,"X"))+IF($E206="",0,COUNTIFS('Menú y alérgenos'!$C$13:$C$62,$E206,'Menú y alérgenos'!$G$13:$G$62,"X"))+IF($F206="",0,COUNTIFS('Menú y alérgenos'!$C$13:$C$62,$F206,'Menú y alérgenos'!$G$13:$G$62,"X"))&gt;0,1,0))</f>
        <v/>
      </c>
      <c r="AA206">
        <f>IF(K206&lt;&gt;"X",0,IF(IF($D206="",0,COUNTIFS('Menú y alérgenos'!$C$13:$C$62,$D206,'Menú y alérgenos'!$H$13:$H$62,"X"))+IF($E206="",0,COUNTIFS('Menú y alérgenos'!$C$13:$C$62,$E206,'Menú y alérgenos'!$H$13:$H$62,"X"))+IF($F206="",0,COUNTIFS('Menú y alérgenos'!$C$13:$C$62,$F206,'Menú y alérgenos'!$H$13:$H$62,"X"))&gt;0,1,0))</f>
        <v/>
      </c>
      <c r="AB206">
        <f>IF(L206&lt;&gt;"X",0,IF(IF($D206="",0,COUNTIFS('Menú y alérgenos'!$C$13:$C$62,$D206,'Menú y alérgenos'!$I$13:$I$62,"X"))+IF($E206="",0,COUNTIFS('Menú y alérgenos'!$C$13:$C$62,$E206,'Menú y alérgenos'!$I$13:$I$62,"X"))+IF($F206="",0,COUNTIFS('Menú y alérgenos'!$C$13:$C$62,$F206,'Menú y alérgenos'!$I$13:$I$62,"X"))&gt;0,1,0))</f>
        <v/>
      </c>
      <c r="AC206">
        <f>IF(M206&lt;&gt;"X",0,IF(IF($D206="",0,COUNTIFS('Menú y alérgenos'!$C$13:$C$62,$D206,'Menú y alérgenos'!$J$13:$J$62,"X"))+IF($E206="",0,COUNTIFS('Menú y alérgenos'!$C$13:$C$62,$E206,'Menú y alérgenos'!$J$13:$J$62,"X"))+IF($F206="",0,COUNTIFS('Menú y alérgenos'!$C$13:$C$62,$F206,'Menú y alérgenos'!$J$13:$J$62,"X"))&gt;0,1,0))</f>
        <v/>
      </c>
      <c r="AD206">
        <f>IF(N206&lt;&gt;"X",0,IF(IF($D206="",0,COUNTIFS('Menú y alérgenos'!$C$13:$C$62,$D206,'Menú y alérgenos'!$K$13:$K$62,"X"))+IF($E206="",0,COUNTIFS('Menú y alérgenos'!$C$13:$C$62,$E206,'Menú y alérgenos'!$K$13:$K$62,"X"))+IF($F206="",0,COUNTIFS('Menú y alérgenos'!$C$13:$C$62,$F206,'Menú y alérgenos'!$K$13:$K$62,"X"))&gt;0,1,0))</f>
        <v/>
      </c>
      <c r="AE206">
        <f>IF(O206&lt;&gt;"X",0,IF(IF($D206="",0,COUNTIFS('Menú y alérgenos'!$C$13:$C$62,$D206,'Menú y alérgenos'!$L$13:$L$62,"X"))+IF($E206="",0,COUNTIFS('Menú y alérgenos'!$C$13:$C$62,$E206,'Menú y alérgenos'!$L$13:$L$62,"X"))+IF($F206="",0,COUNTIFS('Menú y alérgenos'!$C$13:$C$62,$F206,'Menú y alérgenos'!$L$13:$L$62,"X"))&gt;0,1,0))</f>
        <v/>
      </c>
      <c r="AF206">
        <f>IF(P206&lt;&gt;"X",0,IF(IF($D206="",0,COUNTIFS('Menú y alérgenos'!$C$13:$C$62,$D206,'Menú y alérgenos'!$M$13:$M$62,"X"))+IF($E206="",0,COUNTIFS('Menú y alérgenos'!$C$13:$C$62,$E206,'Menú y alérgenos'!$M$13:$M$62,"X"))+IF($F206="",0,COUNTIFS('Menú y alérgenos'!$C$13:$C$62,$F206,'Menú y alérgenos'!$M$13:$M$62,"X"))&gt;0,1,0))</f>
        <v/>
      </c>
      <c r="AG206">
        <f>IF(Q206&lt;&gt;"X",0,IF(IF($D206="",0,COUNTIFS('Menú y alérgenos'!$C$13:$C$62,$D206,'Menú y alérgenos'!$N$13:$N$62,"X"))+IF($E206="",0,COUNTIFS('Menú y alérgenos'!$C$13:$C$62,$E206,'Menú y alérgenos'!$N$13:$N$62,"X"))+IF($F206="",0,COUNTIFS('Menú y alérgenos'!$C$13:$C$62,$F206,'Menú y alérgenos'!$N$13:$N$62,"X"))&gt;0,1,0))</f>
        <v/>
      </c>
      <c r="AH206">
        <f>IF(R206&lt;&gt;"X",0,IF(IF($D206="",0,COUNTIFS('Menú y alérgenos'!$C$13:$C$62,$D206,'Menú y alérgenos'!$O$13:$O$62,"X"))+IF($E206="",0,COUNTIFS('Menú y alérgenos'!$C$13:$C$62,$E206,'Menú y alérgenos'!$O$13:$O$62,"X"))+IF($F206="",0,COUNTIFS('Menú y alérgenos'!$C$13:$C$62,$F206,'Menú y alérgenos'!$O$13:$O$62,"X"))&gt;0,1,0))</f>
        <v/>
      </c>
      <c r="AI206">
        <f>IF(S206&lt;&gt;"X",0,IF(IF($D206="",0,COUNTIFS('Menú y alérgenos'!$C$13:$C$62,$D206,'Menú y alérgenos'!$P$13:$P$62,"X"))+IF($E206="",0,COUNTIFS('Menú y alérgenos'!$C$13:$C$62,$E206,'Menú y alérgenos'!$P$13:$P$62,"X"))+IF($F206="",0,COUNTIFS('Menú y alérgenos'!$C$13:$C$62,$F206,'Menú y alérgenos'!$P$13:$P$62,"X"))&gt;0,1,0))</f>
        <v/>
      </c>
      <c r="AJ206">
        <f>IF(T206&lt;&gt;"X",0,IF(IF($D206="",0,COUNTIFS('Menú y alérgenos'!$C$13:$C$62,$D206,'Menú y alérgenos'!$Q$13:$Q$62,"X"))+IF($E206="",0,COUNTIFS('Menú y alérgenos'!$C$13:$C$62,$E206,'Menú y alérgenos'!$Q$13:$Q$62,"X"))+IF($F206="",0,COUNTIFS('Menú y alérgenos'!$C$13:$C$62,$F206,'Menú y alérgenos'!$Q$13:$Q$62,"X"))&gt;0,1,0))</f>
        <v/>
      </c>
    </row>
    <row r="207">
      <c r="A207" s="14" t="n"/>
      <c r="B207" s="14" t="n"/>
      <c r="C207" s="14" t="n"/>
      <c r="D207" s="14" t="n"/>
      <c r="E207" s="14" t="n"/>
      <c r="F207" s="14" t="n"/>
      <c r="G207" s="22" t="n"/>
      <c r="H207" s="22" t="n"/>
      <c r="I207" s="22" t="n"/>
      <c r="J207" s="22" t="n"/>
      <c r="K207" s="22" t="n"/>
      <c r="L207" s="22" t="n"/>
      <c r="M207" s="22" t="n"/>
      <c r="N207" s="22" t="n"/>
      <c r="O207" s="22" t="n"/>
      <c r="P207" s="22" t="n"/>
      <c r="Q207" s="22" t="n"/>
      <c r="R207" s="22" t="n"/>
      <c r="S207" s="22" t="n"/>
      <c r="T207" s="22" t="n"/>
      <c r="U207" s="14" t="n"/>
      <c r="V207" s="16">
        <f>IF(COUNTA(D207:F207)=0,"",IF(SUM(W207:AJ207)&gt;0,"REVISAR ALÉRGENO","Sin cruce"))</f>
        <v/>
      </c>
      <c r="W207">
        <f>IF(G207&lt;&gt;"X",0,IF(IF($D207="",0,COUNTIFS('Menú y alérgenos'!$C$13:$C$62,$D207,'Menú y alérgenos'!$D$13:$D$62,"X"))+IF($E207="",0,COUNTIFS('Menú y alérgenos'!$C$13:$C$62,$E207,'Menú y alérgenos'!$D$13:$D$62,"X"))+IF($F207="",0,COUNTIFS('Menú y alérgenos'!$C$13:$C$62,$F207,'Menú y alérgenos'!$D$13:$D$62,"X"))&gt;0,1,0))</f>
        <v/>
      </c>
      <c r="X207">
        <f>IF(H207&lt;&gt;"X",0,IF(IF($D207="",0,COUNTIFS('Menú y alérgenos'!$C$13:$C$62,$D207,'Menú y alérgenos'!$E$13:$E$62,"X"))+IF($E207="",0,COUNTIFS('Menú y alérgenos'!$C$13:$C$62,$E207,'Menú y alérgenos'!$E$13:$E$62,"X"))+IF($F207="",0,COUNTIFS('Menú y alérgenos'!$C$13:$C$62,$F207,'Menú y alérgenos'!$E$13:$E$62,"X"))&gt;0,1,0))</f>
        <v/>
      </c>
      <c r="Y207">
        <f>IF(I207&lt;&gt;"X",0,IF(IF($D207="",0,COUNTIFS('Menú y alérgenos'!$C$13:$C$62,$D207,'Menú y alérgenos'!$F$13:$F$62,"X"))+IF($E207="",0,COUNTIFS('Menú y alérgenos'!$C$13:$C$62,$E207,'Menú y alérgenos'!$F$13:$F$62,"X"))+IF($F207="",0,COUNTIFS('Menú y alérgenos'!$C$13:$C$62,$F207,'Menú y alérgenos'!$F$13:$F$62,"X"))&gt;0,1,0))</f>
        <v/>
      </c>
      <c r="Z207">
        <f>IF(J207&lt;&gt;"X",0,IF(IF($D207="",0,COUNTIFS('Menú y alérgenos'!$C$13:$C$62,$D207,'Menú y alérgenos'!$G$13:$G$62,"X"))+IF($E207="",0,COUNTIFS('Menú y alérgenos'!$C$13:$C$62,$E207,'Menú y alérgenos'!$G$13:$G$62,"X"))+IF($F207="",0,COUNTIFS('Menú y alérgenos'!$C$13:$C$62,$F207,'Menú y alérgenos'!$G$13:$G$62,"X"))&gt;0,1,0))</f>
        <v/>
      </c>
      <c r="AA207">
        <f>IF(K207&lt;&gt;"X",0,IF(IF($D207="",0,COUNTIFS('Menú y alérgenos'!$C$13:$C$62,$D207,'Menú y alérgenos'!$H$13:$H$62,"X"))+IF($E207="",0,COUNTIFS('Menú y alérgenos'!$C$13:$C$62,$E207,'Menú y alérgenos'!$H$13:$H$62,"X"))+IF($F207="",0,COUNTIFS('Menú y alérgenos'!$C$13:$C$62,$F207,'Menú y alérgenos'!$H$13:$H$62,"X"))&gt;0,1,0))</f>
        <v/>
      </c>
      <c r="AB207">
        <f>IF(L207&lt;&gt;"X",0,IF(IF($D207="",0,COUNTIFS('Menú y alérgenos'!$C$13:$C$62,$D207,'Menú y alérgenos'!$I$13:$I$62,"X"))+IF($E207="",0,COUNTIFS('Menú y alérgenos'!$C$13:$C$62,$E207,'Menú y alérgenos'!$I$13:$I$62,"X"))+IF($F207="",0,COUNTIFS('Menú y alérgenos'!$C$13:$C$62,$F207,'Menú y alérgenos'!$I$13:$I$62,"X"))&gt;0,1,0))</f>
        <v/>
      </c>
      <c r="AC207">
        <f>IF(M207&lt;&gt;"X",0,IF(IF($D207="",0,COUNTIFS('Menú y alérgenos'!$C$13:$C$62,$D207,'Menú y alérgenos'!$J$13:$J$62,"X"))+IF($E207="",0,COUNTIFS('Menú y alérgenos'!$C$13:$C$62,$E207,'Menú y alérgenos'!$J$13:$J$62,"X"))+IF($F207="",0,COUNTIFS('Menú y alérgenos'!$C$13:$C$62,$F207,'Menú y alérgenos'!$J$13:$J$62,"X"))&gt;0,1,0))</f>
        <v/>
      </c>
      <c r="AD207">
        <f>IF(N207&lt;&gt;"X",0,IF(IF($D207="",0,COUNTIFS('Menú y alérgenos'!$C$13:$C$62,$D207,'Menú y alérgenos'!$K$13:$K$62,"X"))+IF($E207="",0,COUNTIFS('Menú y alérgenos'!$C$13:$C$62,$E207,'Menú y alérgenos'!$K$13:$K$62,"X"))+IF($F207="",0,COUNTIFS('Menú y alérgenos'!$C$13:$C$62,$F207,'Menú y alérgenos'!$K$13:$K$62,"X"))&gt;0,1,0))</f>
        <v/>
      </c>
      <c r="AE207">
        <f>IF(O207&lt;&gt;"X",0,IF(IF($D207="",0,COUNTIFS('Menú y alérgenos'!$C$13:$C$62,$D207,'Menú y alérgenos'!$L$13:$L$62,"X"))+IF($E207="",0,COUNTIFS('Menú y alérgenos'!$C$13:$C$62,$E207,'Menú y alérgenos'!$L$13:$L$62,"X"))+IF($F207="",0,COUNTIFS('Menú y alérgenos'!$C$13:$C$62,$F207,'Menú y alérgenos'!$L$13:$L$62,"X"))&gt;0,1,0))</f>
        <v/>
      </c>
      <c r="AF207">
        <f>IF(P207&lt;&gt;"X",0,IF(IF($D207="",0,COUNTIFS('Menú y alérgenos'!$C$13:$C$62,$D207,'Menú y alérgenos'!$M$13:$M$62,"X"))+IF($E207="",0,COUNTIFS('Menú y alérgenos'!$C$13:$C$62,$E207,'Menú y alérgenos'!$M$13:$M$62,"X"))+IF($F207="",0,COUNTIFS('Menú y alérgenos'!$C$13:$C$62,$F207,'Menú y alérgenos'!$M$13:$M$62,"X"))&gt;0,1,0))</f>
        <v/>
      </c>
      <c r="AG207">
        <f>IF(Q207&lt;&gt;"X",0,IF(IF($D207="",0,COUNTIFS('Menú y alérgenos'!$C$13:$C$62,$D207,'Menú y alérgenos'!$N$13:$N$62,"X"))+IF($E207="",0,COUNTIFS('Menú y alérgenos'!$C$13:$C$62,$E207,'Menú y alérgenos'!$N$13:$N$62,"X"))+IF($F207="",0,COUNTIFS('Menú y alérgenos'!$C$13:$C$62,$F207,'Menú y alérgenos'!$N$13:$N$62,"X"))&gt;0,1,0))</f>
        <v/>
      </c>
      <c r="AH207">
        <f>IF(R207&lt;&gt;"X",0,IF(IF($D207="",0,COUNTIFS('Menú y alérgenos'!$C$13:$C$62,$D207,'Menú y alérgenos'!$O$13:$O$62,"X"))+IF($E207="",0,COUNTIFS('Menú y alérgenos'!$C$13:$C$62,$E207,'Menú y alérgenos'!$O$13:$O$62,"X"))+IF($F207="",0,COUNTIFS('Menú y alérgenos'!$C$13:$C$62,$F207,'Menú y alérgenos'!$O$13:$O$62,"X"))&gt;0,1,0))</f>
        <v/>
      </c>
      <c r="AI207">
        <f>IF(S207&lt;&gt;"X",0,IF(IF($D207="",0,COUNTIFS('Menú y alérgenos'!$C$13:$C$62,$D207,'Menú y alérgenos'!$P$13:$P$62,"X"))+IF($E207="",0,COUNTIFS('Menú y alérgenos'!$C$13:$C$62,$E207,'Menú y alérgenos'!$P$13:$P$62,"X"))+IF($F207="",0,COUNTIFS('Menú y alérgenos'!$C$13:$C$62,$F207,'Menú y alérgenos'!$P$13:$P$62,"X"))&gt;0,1,0))</f>
        <v/>
      </c>
      <c r="AJ207">
        <f>IF(T207&lt;&gt;"X",0,IF(IF($D207="",0,COUNTIFS('Menú y alérgenos'!$C$13:$C$62,$D207,'Menú y alérgenos'!$Q$13:$Q$62,"X"))+IF($E207="",0,COUNTIFS('Menú y alérgenos'!$C$13:$C$62,$E207,'Menú y alérgenos'!$Q$13:$Q$62,"X"))+IF($F207="",0,COUNTIFS('Menú y alérgenos'!$C$13:$C$62,$F207,'Menú y alérgenos'!$Q$13:$Q$62,"X"))&gt;0,1,0))</f>
        <v/>
      </c>
    </row>
    <row r="208">
      <c r="A208" s="14" t="n"/>
      <c r="B208" s="14" t="n"/>
      <c r="C208" s="14" t="n"/>
      <c r="D208" s="14" t="n"/>
      <c r="E208" s="14" t="n"/>
      <c r="F208" s="14" t="n"/>
      <c r="G208" s="22" t="n"/>
      <c r="H208" s="22" t="n"/>
      <c r="I208" s="22" t="n"/>
      <c r="J208" s="22" t="n"/>
      <c r="K208" s="22" t="n"/>
      <c r="L208" s="22" t="n"/>
      <c r="M208" s="22" t="n"/>
      <c r="N208" s="22" t="n"/>
      <c r="O208" s="22" t="n"/>
      <c r="P208" s="22" t="n"/>
      <c r="Q208" s="22" t="n"/>
      <c r="R208" s="22" t="n"/>
      <c r="S208" s="22" t="n"/>
      <c r="T208" s="22" t="n"/>
      <c r="U208" s="14" t="n"/>
      <c r="V208" s="16">
        <f>IF(COUNTA(D208:F208)=0,"",IF(SUM(W208:AJ208)&gt;0,"REVISAR ALÉRGENO","Sin cruce"))</f>
        <v/>
      </c>
      <c r="W208">
        <f>IF(G208&lt;&gt;"X",0,IF(IF($D208="",0,COUNTIFS('Menú y alérgenos'!$C$13:$C$62,$D208,'Menú y alérgenos'!$D$13:$D$62,"X"))+IF($E208="",0,COUNTIFS('Menú y alérgenos'!$C$13:$C$62,$E208,'Menú y alérgenos'!$D$13:$D$62,"X"))+IF($F208="",0,COUNTIFS('Menú y alérgenos'!$C$13:$C$62,$F208,'Menú y alérgenos'!$D$13:$D$62,"X"))&gt;0,1,0))</f>
        <v/>
      </c>
      <c r="X208">
        <f>IF(H208&lt;&gt;"X",0,IF(IF($D208="",0,COUNTIFS('Menú y alérgenos'!$C$13:$C$62,$D208,'Menú y alérgenos'!$E$13:$E$62,"X"))+IF($E208="",0,COUNTIFS('Menú y alérgenos'!$C$13:$C$62,$E208,'Menú y alérgenos'!$E$13:$E$62,"X"))+IF($F208="",0,COUNTIFS('Menú y alérgenos'!$C$13:$C$62,$F208,'Menú y alérgenos'!$E$13:$E$62,"X"))&gt;0,1,0))</f>
        <v/>
      </c>
      <c r="Y208">
        <f>IF(I208&lt;&gt;"X",0,IF(IF($D208="",0,COUNTIFS('Menú y alérgenos'!$C$13:$C$62,$D208,'Menú y alérgenos'!$F$13:$F$62,"X"))+IF($E208="",0,COUNTIFS('Menú y alérgenos'!$C$13:$C$62,$E208,'Menú y alérgenos'!$F$13:$F$62,"X"))+IF($F208="",0,COUNTIFS('Menú y alérgenos'!$C$13:$C$62,$F208,'Menú y alérgenos'!$F$13:$F$62,"X"))&gt;0,1,0))</f>
        <v/>
      </c>
      <c r="Z208">
        <f>IF(J208&lt;&gt;"X",0,IF(IF($D208="",0,COUNTIFS('Menú y alérgenos'!$C$13:$C$62,$D208,'Menú y alérgenos'!$G$13:$G$62,"X"))+IF($E208="",0,COUNTIFS('Menú y alérgenos'!$C$13:$C$62,$E208,'Menú y alérgenos'!$G$13:$G$62,"X"))+IF($F208="",0,COUNTIFS('Menú y alérgenos'!$C$13:$C$62,$F208,'Menú y alérgenos'!$G$13:$G$62,"X"))&gt;0,1,0))</f>
        <v/>
      </c>
      <c r="AA208">
        <f>IF(K208&lt;&gt;"X",0,IF(IF($D208="",0,COUNTIFS('Menú y alérgenos'!$C$13:$C$62,$D208,'Menú y alérgenos'!$H$13:$H$62,"X"))+IF($E208="",0,COUNTIFS('Menú y alérgenos'!$C$13:$C$62,$E208,'Menú y alérgenos'!$H$13:$H$62,"X"))+IF($F208="",0,COUNTIFS('Menú y alérgenos'!$C$13:$C$62,$F208,'Menú y alérgenos'!$H$13:$H$62,"X"))&gt;0,1,0))</f>
        <v/>
      </c>
      <c r="AB208">
        <f>IF(L208&lt;&gt;"X",0,IF(IF($D208="",0,COUNTIFS('Menú y alérgenos'!$C$13:$C$62,$D208,'Menú y alérgenos'!$I$13:$I$62,"X"))+IF($E208="",0,COUNTIFS('Menú y alérgenos'!$C$13:$C$62,$E208,'Menú y alérgenos'!$I$13:$I$62,"X"))+IF($F208="",0,COUNTIFS('Menú y alérgenos'!$C$13:$C$62,$F208,'Menú y alérgenos'!$I$13:$I$62,"X"))&gt;0,1,0))</f>
        <v/>
      </c>
      <c r="AC208">
        <f>IF(M208&lt;&gt;"X",0,IF(IF($D208="",0,COUNTIFS('Menú y alérgenos'!$C$13:$C$62,$D208,'Menú y alérgenos'!$J$13:$J$62,"X"))+IF($E208="",0,COUNTIFS('Menú y alérgenos'!$C$13:$C$62,$E208,'Menú y alérgenos'!$J$13:$J$62,"X"))+IF($F208="",0,COUNTIFS('Menú y alérgenos'!$C$13:$C$62,$F208,'Menú y alérgenos'!$J$13:$J$62,"X"))&gt;0,1,0))</f>
        <v/>
      </c>
      <c r="AD208">
        <f>IF(N208&lt;&gt;"X",0,IF(IF($D208="",0,COUNTIFS('Menú y alérgenos'!$C$13:$C$62,$D208,'Menú y alérgenos'!$K$13:$K$62,"X"))+IF($E208="",0,COUNTIFS('Menú y alérgenos'!$C$13:$C$62,$E208,'Menú y alérgenos'!$K$13:$K$62,"X"))+IF($F208="",0,COUNTIFS('Menú y alérgenos'!$C$13:$C$62,$F208,'Menú y alérgenos'!$K$13:$K$62,"X"))&gt;0,1,0))</f>
        <v/>
      </c>
      <c r="AE208">
        <f>IF(O208&lt;&gt;"X",0,IF(IF($D208="",0,COUNTIFS('Menú y alérgenos'!$C$13:$C$62,$D208,'Menú y alérgenos'!$L$13:$L$62,"X"))+IF($E208="",0,COUNTIFS('Menú y alérgenos'!$C$13:$C$62,$E208,'Menú y alérgenos'!$L$13:$L$62,"X"))+IF($F208="",0,COUNTIFS('Menú y alérgenos'!$C$13:$C$62,$F208,'Menú y alérgenos'!$L$13:$L$62,"X"))&gt;0,1,0))</f>
        <v/>
      </c>
      <c r="AF208">
        <f>IF(P208&lt;&gt;"X",0,IF(IF($D208="",0,COUNTIFS('Menú y alérgenos'!$C$13:$C$62,$D208,'Menú y alérgenos'!$M$13:$M$62,"X"))+IF($E208="",0,COUNTIFS('Menú y alérgenos'!$C$13:$C$62,$E208,'Menú y alérgenos'!$M$13:$M$62,"X"))+IF($F208="",0,COUNTIFS('Menú y alérgenos'!$C$13:$C$62,$F208,'Menú y alérgenos'!$M$13:$M$62,"X"))&gt;0,1,0))</f>
        <v/>
      </c>
      <c r="AG208">
        <f>IF(Q208&lt;&gt;"X",0,IF(IF($D208="",0,COUNTIFS('Menú y alérgenos'!$C$13:$C$62,$D208,'Menú y alérgenos'!$N$13:$N$62,"X"))+IF($E208="",0,COUNTIFS('Menú y alérgenos'!$C$13:$C$62,$E208,'Menú y alérgenos'!$N$13:$N$62,"X"))+IF($F208="",0,COUNTIFS('Menú y alérgenos'!$C$13:$C$62,$F208,'Menú y alérgenos'!$N$13:$N$62,"X"))&gt;0,1,0))</f>
        <v/>
      </c>
      <c r="AH208">
        <f>IF(R208&lt;&gt;"X",0,IF(IF($D208="",0,COUNTIFS('Menú y alérgenos'!$C$13:$C$62,$D208,'Menú y alérgenos'!$O$13:$O$62,"X"))+IF($E208="",0,COUNTIFS('Menú y alérgenos'!$C$13:$C$62,$E208,'Menú y alérgenos'!$O$13:$O$62,"X"))+IF($F208="",0,COUNTIFS('Menú y alérgenos'!$C$13:$C$62,$F208,'Menú y alérgenos'!$O$13:$O$62,"X"))&gt;0,1,0))</f>
        <v/>
      </c>
      <c r="AI208">
        <f>IF(S208&lt;&gt;"X",0,IF(IF($D208="",0,COUNTIFS('Menú y alérgenos'!$C$13:$C$62,$D208,'Menú y alérgenos'!$P$13:$P$62,"X"))+IF($E208="",0,COUNTIFS('Menú y alérgenos'!$C$13:$C$62,$E208,'Menú y alérgenos'!$P$13:$P$62,"X"))+IF($F208="",0,COUNTIFS('Menú y alérgenos'!$C$13:$C$62,$F208,'Menú y alérgenos'!$P$13:$P$62,"X"))&gt;0,1,0))</f>
        <v/>
      </c>
      <c r="AJ208">
        <f>IF(T208&lt;&gt;"X",0,IF(IF($D208="",0,COUNTIFS('Menú y alérgenos'!$C$13:$C$62,$D208,'Menú y alérgenos'!$Q$13:$Q$62,"X"))+IF($E208="",0,COUNTIFS('Menú y alérgenos'!$C$13:$C$62,$E208,'Menú y alérgenos'!$Q$13:$Q$62,"X"))+IF($F208="",0,COUNTIFS('Menú y alérgenos'!$C$13:$C$62,$F208,'Menú y alérgenos'!$Q$13:$Q$62,"X"))&gt;0,1,0))</f>
        <v/>
      </c>
    </row>
    <row r="209">
      <c r="A209" s="14" t="n"/>
      <c r="B209" s="14" t="n"/>
      <c r="C209" s="14" t="n"/>
      <c r="D209" s="14" t="n"/>
      <c r="E209" s="14" t="n"/>
      <c r="F209" s="14" t="n"/>
      <c r="G209" s="22" t="n"/>
      <c r="H209" s="22" t="n"/>
      <c r="I209" s="22" t="n"/>
      <c r="J209" s="22" t="n"/>
      <c r="K209" s="22" t="n"/>
      <c r="L209" s="22" t="n"/>
      <c r="M209" s="22" t="n"/>
      <c r="N209" s="22" t="n"/>
      <c r="O209" s="22" t="n"/>
      <c r="P209" s="22" t="n"/>
      <c r="Q209" s="22" t="n"/>
      <c r="R209" s="22" t="n"/>
      <c r="S209" s="22" t="n"/>
      <c r="T209" s="22" t="n"/>
      <c r="U209" s="14" t="n"/>
      <c r="V209" s="16">
        <f>IF(COUNTA(D209:F209)=0,"",IF(SUM(W209:AJ209)&gt;0,"REVISAR ALÉRGENO","Sin cruce"))</f>
        <v/>
      </c>
      <c r="W209">
        <f>IF(G209&lt;&gt;"X",0,IF(IF($D209="",0,COUNTIFS('Menú y alérgenos'!$C$13:$C$62,$D209,'Menú y alérgenos'!$D$13:$D$62,"X"))+IF($E209="",0,COUNTIFS('Menú y alérgenos'!$C$13:$C$62,$E209,'Menú y alérgenos'!$D$13:$D$62,"X"))+IF($F209="",0,COUNTIFS('Menú y alérgenos'!$C$13:$C$62,$F209,'Menú y alérgenos'!$D$13:$D$62,"X"))&gt;0,1,0))</f>
        <v/>
      </c>
      <c r="X209">
        <f>IF(H209&lt;&gt;"X",0,IF(IF($D209="",0,COUNTIFS('Menú y alérgenos'!$C$13:$C$62,$D209,'Menú y alérgenos'!$E$13:$E$62,"X"))+IF($E209="",0,COUNTIFS('Menú y alérgenos'!$C$13:$C$62,$E209,'Menú y alérgenos'!$E$13:$E$62,"X"))+IF($F209="",0,COUNTIFS('Menú y alérgenos'!$C$13:$C$62,$F209,'Menú y alérgenos'!$E$13:$E$62,"X"))&gt;0,1,0))</f>
        <v/>
      </c>
      <c r="Y209">
        <f>IF(I209&lt;&gt;"X",0,IF(IF($D209="",0,COUNTIFS('Menú y alérgenos'!$C$13:$C$62,$D209,'Menú y alérgenos'!$F$13:$F$62,"X"))+IF($E209="",0,COUNTIFS('Menú y alérgenos'!$C$13:$C$62,$E209,'Menú y alérgenos'!$F$13:$F$62,"X"))+IF($F209="",0,COUNTIFS('Menú y alérgenos'!$C$13:$C$62,$F209,'Menú y alérgenos'!$F$13:$F$62,"X"))&gt;0,1,0))</f>
        <v/>
      </c>
      <c r="Z209">
        <f>IF(J209&lt;&gt;"X",0,IF(IF($D209="",0,COUNTIFS('Menú y alérgenos'!$C$13:$C$62,$D209,'Menú y alérgenos'!$G$13:$G$62,"X"))+IF($E209="",0,COUNTIFS('Menú y alérgenos'!$C$13:$C$62,$E209,'Menú y alérgenos'!$G$13:$G$62,"X"))+IF($F209="",0,COUNTIFS('Menú y alérgenos'!$C$13:$C$62,$F209,'Menú y alérgenos'!$G$13:$G$62,"X"))&gt;0,1,0))</f>
        <v/>
      </c>
      <c r="AA209">
        <f>IF(K209&lt;&gt;"X",0,IF(IF($D209="",0,COUNTIFS('Menú y alérgenos'!$C$13:$C$62,$D209,'Menú y alérgenos'!$H$13:$H$62,"X"))+IF($E209="",0,COUNTIFS('Menú y alérgenos'!$C$13:$C$62,$E209,'Menú y alérgenos'!$H$13:$H$62,"X"))+IF($F209="",0,COUNTIFS('Menú y alérgenos'!$C$13:$C$62,$F209,'Menú y alérgenos'!$H$13:$H$62,"X"))&gt;0,1,0))</f>
        <v/>
      </c>
      <c r="AB209">
        <f>IF(L209&lt;&gt;"X",0,IF(IF($D209="",0,COUNTIFS('Menú y alérgenos'!$C$13:$C$62,$D209,'Menú y alérgenos'!$I$13:$I$62,"X"))+IF($E209="",0,COUNTIFS('Menú y alérgenos'!$C$13:$C$62,$E209,'Menú y alérgenos'!$I$13:$I$62,"X"))+IF($F209="",0,COUNTIFS('Menú y alérgenos'!$C$13:$C$62,$F209,'Menú y alérgenos'!$I$13:$I$62,"X"))&gt;0,1,0))</f>
        <v/>
      </c>
      <c r="AC209">
        <f>IF(M209&lt;&gt;"X",0,IF(IF($D209="",0,COUNTIFS('Menú y alérgenos'!$C$13:$C$62,$D209,'Menú y alérgenos'!$J$13:$J$62,"X"))+IF($E209="",0,COUNTIFS('Menú y alérgenos'!$C$13:$C$62,$E209,'Menú y alérgenos'!$J$13:$J$62,"X"))+IF($F209="",0,COUNTIFS('Menú y alérgenos'!$C$13:$C$62,$F209,'Menú y alérgenos'!$J$13:$J$62,"X"))&gt;0,1,0))</f>
        <v/>
      </c>
      <c r="AD209">
        <f>IF(N209&lt;&gt;"X",0,IF(IF($D209="",0,COUNTIFS('Menú y alérgenos'!$C$13:$C$62,$D209,'Menú y alérgenos'!$K$13:$K$62,"X"))+IF($E209="",0,COUNTIFS('Menú y alérgenos'!$C$13:$C$62,$E209,'Menú y alérgenos'!$K$13:$K$62,"X"))+IF($F209="",0,COUNTIFS('Menú y alérgenos'!$C$13:$C$62,$F209,'Menú y alérgenos'!$K$13:$K$62,"X"))&gt;0,1,0))</f>
        <v/>
      </c>
      <c r="AE209">
        <f>IF(O209&lt;&gt;"X",0,IF(IF($D209="",0,COUNTIFS('Menú y alérgenos'!$C$13:$C$62,$D209,'Menú y alérgenos'!$L$13:$L$62,"X"))+IF($E209="",0,COUNTIFS('Menú y alérgenos'!$C$13:$C$62,$E209,'Menú y alérgenos'!$L$13:$L$62,"X"))+IF($F209="",0,COUNTIFS('Menú y alérgenos'!$C$13:$C$62,$F209,'Menú y alérgenos'!$L$13:$L$62,"X"))&gt;0,1,0))</f>
        <v/>
      </c>
      <c r="AF209">
        <f>IF(P209&lt;&gt;"X",0,IF(IF($D209="",0,COUNTIFS('Menú y alérgenos'!$C$13:$C$62,$D209,'Menú y alérgenos'!$M$13:$M$62,"X"))+IF($E209="",0,COUNTIFS('Menú y alérgenos'!$C$13:$C$62,$E209,'Menú y alérgenos'!$M$13:$M$62,"X"))+IF($F209="",0,COUNTIFS('Menú y alérgenos'!$C$13:$C$62,$F209,'Menú y alérgenos'!$M$13:$M$62,"X"))&gt;0,1,0))</f>
        <v/>
      </c>
      <c r="AG209">
        <f>IF(Q209&lt;&gt;"X",0,IF(IF($D209="",0,COUNTIFS('Menú y alérgenos'!$C$13:$C$62,$D209,'Menú y alérgenos'!$N$13:$N$62,"X"))+IF($E209="",0,COUNTIFS('Menú y alérgenos'!$C$13:$C$62,$E209,'Menú y alérgenos'!$N$13:$N$62,"X"))+IF($F209="",0,COUNTIFS('Menú y alérgenos'!$C$13:$C$62,$F209,'Menú y alérgenos'!$N$13:$N$62,"X"))&gt;0,1,0))</f>
        <v/>
      </c>
      <c r="AH209">
        <f>IF(R209&lt;&gt;"X",0,IF(IF($D209="",0,COUNTIFS('Menú y alérgenos'!$C$13:$C$62,$D209,'Menú y alérgenos'!$O$13:$O$62,"X"))+IF($E209="",0,COUNTIFS('Menú y alérgenos'!$C$13:$C$62,$E209,'Menú y alérgenos'!$O$13:$O$62,"X"))+IF($F209="",0,COUNTIFS('Menú y alérgenos'!$C$13:$C$62,$F209,'Menú y alérgenos'!$O$13:$O$62,"X"))&gt;0,1,0))</f>
        <v/>
      </c>
      <c r="AI209">
        <f>IF(S209&lt;&gt;"X",0,IF(IF($D209="",0,COUNTIFS('Menú y alérgenos'!$C$13:$C$62,$D209,'Menú y alérgenos'!$P$13:$P$62,"X"))+IF($E209="",0,COUNTIFS('Menú y alérgenos'!$C$13:$C$62,$E209,'Menú y alérgenos'!$P$13:$P$62,"X"))+IF($F209="",0,COUNTIFS('Menú y alérgenos'!$C$13:$C$62,$F209,'Menú y alérgenos'!$P$13:$P$62,"X"))&gt;0,1,0))</f>
        <v/>
      </c>
      <c r="AJ209">
        <f>IF(T209&lt;&gt;"X",0,IF(IF($D209="",0,COUNTIFS('Menú y alérgenos'!$C$13:$C$62,$D209,'Menú y alérgenos'!$Q$13:$Q$62,"X"))+IF($E209="",0,COUNTIFS('Menú y alérgenos'!$C$13:$C$62,$E209,'Menú y alérgenos'!$Q$13:$Q$62,"X"))+IF($F209="",0,COUNTIFS('Menú y alérgenos'!$C$13:$C$62,$F209,'Menú y alérgenos'!$Q$13:$Q$62,"X"))&gt;0,1,0))</f>
        <v/>
      </c>
    </row>
    <row r="210">
      <c r="A210" s="14" t="n"/>
      <c r="B210" s="14" t="n"/>
      <c r="C210" s="14" t="n"/>
      <c r="D210" s="14" t="n"/>
      <c r="E210" s="14" t="n"/>
      <c r="F210" s="14" t="n"/>
      <c r="G210" s="22" t="n"/>
      <c r="H210" s="22" t="n"/>
      <c r="I210" s="22" t="n"/>
      <c r="J210" s="22" t="n"/>
      <c r="K210" s="22" t="n"/>
      <c r="L210" s="22" t="n"/>
      <c r="M210" s="22" t="n"/>
      <c r="N210" s="22" t="n"/>
      <c r="O210" s="22" t="n"/>
      <c r="P210" s="22" t="n"/>
      <c r="Q210" s="22" t="n"/>
      <c r="R210" s="22" t="n"/>
      <c r="S210" s="22" t="n"/>
      <c r="T210" s="22" t="n"/>
      <c r="U210" s="14" t="n"/>
      <c r="V210" s="16">
        <f>IF(COUNTA(D210:F210)=0,"",IF(SUM(W210:AJ210)&gt;0,"REVISAR ALÉRGENO","Sin cruce"))</f>
        <v/>
      </c>
      <c r="W210">
        <f>IF(G210&lt;&gt;"X",0,IF(IF($D210="",0,COUNTIFS('Menú y alérgenos'!$C$13:$C$62,$D210,'Menú y alérgenos'!$D$13:$D$62,"X"))+IF($E210="",0,COUNTIFS('Menú y alérgenos'!$C$13:$C$62,$E210,'Menú y alérgenos'!$D$13:$D$62,"X"))+IF($F210="",0,COUNTIFS('Menú y alérgenos'!$C$13:$C$62,$F210,'Menú y alérgenos'!$D$13:$D$62,"X"))&gt;0,1,0))</f>
        <v/>
      </c>
      <c r="X210">
        <f>IF(H210&lt;&gt;"X",0,IF(IF($D210="",0,COUNTIFS('Menú y alérgenos'!$C$13:$C$62,$D210,'Menú y alérgenos'!$E$13:$E$62,"X"))+IF($E210="",0,COUNTIFS('Menú y alérgenos'!$C$13:$C$62,$E210,'Menú y alérgenos'!$E$13:$E$62,"X"))+IF($F210="",0,COUNTIFS('Menú y alérgenos'!$C$13:$C$62,$F210,'Menú y alérgenos'!$E$13:$E$62,"X"))&gt;0,1,0))</f>
        <v/>
      </c>
      <c r="Y210">
        <f>IF(I210&lt;&gt;"X",0,IF(IF($D210="",0,COUNTIFS('Menú y alérgenos'!$C$13:$C$62,$D210,'Menú y alérgenos'!$F$13:$F$62,"X"))+IF($E210="",0,COUNTIFS('Menú y alérgenos'!$C$13:$C$62,$E210,'Menú y alérgenos'!$F$13:$F$62,"X"))+IF($F210="",0,COUNTIFS('Menú y alérgenos'!$C$13:$C$62,$F210,'Menú y alérgenos'!$F$13:$F$62,"X"))&gt;0,1,0))</f>
        <v/>
      </c>
      <c r="Z210">
        <f>IF(J210&lt;&gt;"X",0,IF(IF($D210="",0,COUNTIFS('Menú y alérgenos'!$C$13:$C$62,$D210,'Menú y alérgenos'!$G$13:$G$62,"X"))+IF($E210="",0,COUNTIFS('Menú y alérgenos'!$C$13:$C$62,$E210,'Menú y alérgenos'!$G$13:$G$62,"X"))+IF($F210="",0,COUNTIFS('Menú y alérgenos'!$C$13:$C$62,$F210,'Menú y alérgenos'!$G$13:$G$62,"X"))&gt;0,1,0))</f>
        <v/>
      </c>
      <c r="AA210">
        <f>IF(K210&lt;&gt;"X",0,IF(IF($D210="",0,COUNTIFS('Menú y alérgenos'!$C$13:$C$62,$D210,'Menú y alérgenos'!$H$13:$H$62,"X"))+IF($E210="",0,COUNTIFS('Menú y alérgenos'!$C$13:$C$62,$E210,'Menú y alérgenos'!$H$13:$H$62,"X"))+IF($F210="",0,COUNTIFS('Menú y alérgenos'!$C$13:$C$62,$F210,'Menú y alérgenos'!$H$13:$H$62,"X"))&gt;0,1,0))</f>
        <v/>
      </c>
      <c r="AB210">
        <f>IF(L210&lt;&gt;"X",0,IF(IF($D210="",0,COUNTIFS('Menú y alérgenos'!$C$13:$C$62,$D210,'Menú y alérgenos'!$I$13:$I$62,"X"))+IF($E210="",0,COUNTIFS('Menú y alérgenos'!$C$13:$C$62,$E210,'Menú y alérgenos'!$I$13:$I$62,"X"))+IF($F210="",0,COUNTIFS('Menú y alérgenos'!$C$13:$C$62,$F210,'Menú y alérgenos'!$I$13:$I$62,"X"))&gt;0,1,0))</f>
        <v/>
      </c>
      <c r="AC210">
        <f>IF(M210&lt;&gt;"X",0,IF(IF($D210="",0,COUNTIFS('Menú y alérgenos'!$C$13:$C$62,$D210,'Menú y alérgenos'!$J$13:$J$62,"X"))+IF($E210="",0,COUNTIFS('Menú y alérgenos'!$C$13:$C$62,$E210,'Menú y alérgenos'!$J$13:$J$62,"X"))+IF($F210="",0,COUNTIFS('Menú y alérgenos'!$C$13:$C$62,$F210,'Menú y alérgenos'!$J$13:$J$62,"X"))&gt;0,1,0))</f>
        <v/>
      </c>
      <c r="AD210">
        <f>IF(N210&lt;&gt;"X",0,IF(IF($D210="",0,COUNTIFS('Menú y alérgenos'!$C$13:$C$62,$D210,'Menú y alérgenos'!$K$13:$K$62,"X"))+IF($E210="",0,COUNTIFS('Menú y alérgenos'!$C$13:$C$62,$E210,'Menú y alérgenos'!$K$13:$K$62,"X"))+IF($F210="",0,COUNTIFS('Menú y alérgenos'!$C$13:$C$62,$F210,'Menú y alérgenos'!$K$13:$K$62,"X"))&gt;0,1,0))</f>
        <v/>
      </c>
      <c r="AE210">
        <f>IF(O210&lt;&gt;"X",0,IF(IF($D210="",0,COUNTIFS('Menú y alérgenos'!$C$13:$C$62,$D210,'Menú y alérgenos'!$L$13:$L$62,"X"))+IF($E210="",0,COUNTIFS('Menú y alérgenos'!$C$13:$C$62,$E210,'Menú y alérgenos'!$L$13:$L$62,"X"))+IF($F210="",0,COUNTIFS('Menú y alérgenos'!$C$13:$C$62,$F210,'Menú y alérgenos'!$L$13:$L$62,"X"))&gt;0,1,0))</f>
        <v/>
      </c>
      <c r="AF210">
        <f>IF(P210&lt;&gt;"X",0,IF(IF($D210="",0,COUNTIFS('Menú y alérgenos'!$C$13:$C$62,$D210,'Menú y alérgenos'!$M$13:$M$62,"X"))+IF($E210="",0,COUNTIFS('Menú y alérgenos'!$C$13:$C$62,$E210,'Menú y alérgenos'!$M$13:$M$62,"X"))+IF($F210="",0,COUNTIFS('Menú y alérgenos'!$C$13:$C$62,$F210,'Menú y alérgenos'!$M$13:$M$62,"X"))&gt;0,1,0))</f>
        <v/>
      </c>
      <c r="AG210">
        <f>IF(Q210&lt;&gt;"X",0,IF(IF($D210="",0,COUNTIFS('Menú y alérgenos'!$C$13:$C$62,$D210,'Menú y alérgenos'!$N$13:$N$62,"X"))+IF($E210="",0,COUNTIFS('Menú y alérgenos'!$C$13:$C$62,$E210,'Menú y alérgenos'!$N$13:$N$62,"X"))+IF($F210="",0,COUNTIFS('Menú y alérgenos'!$C$13:$C$62,$F210,'Menú y alérgenos'!$N$13:$N$62,"X"))&gt;0,1,0))</f>
        <v/>
      </c>
      <c r="AH210">
        <f>IF(R210&lt;&gt;"X",0,IF(IF($D210="",0,COUNTIFS('Menú y alérgenos'!$C$13:$C$62,$D210,'Menú y alérgenos'!$O$13:$O$62,"X"))+IF($E210="",0,COUNTIFS('Menú y alérgenos'!$C$13:$C$62,$E210,'Menú y alérgenos'!$O$13:$O$62,"X"))+IF($F210="",0,COUNTIFS('Menú y alérgenos'!$C$13:$C$62,$F210,'Menú y alérgenos'!$O$13:$O$62,"X"))&gt;0,1,0))</f>
        <v/>
      </c>
      <c r="AI210">
        <f>IF(S210&lt;&gt;"X",0,IF(IF($D210="",0,COUNTIFS('Menú y alérgenos'!$C$13:$C$62,$D210,'Menú y alérgenos'!$P$13:$P$62,"X"))+IF($E210="",0,COUNTIFS('Menú y alérgenos'!$C$13:$C$62,$E210,'Menú y alérgenos'!$P$13:$P$62,"X"))+IF($F210="",0,COUNTIFS('Menú y alérgenos'!$C$13:$C$62,$F210,'Menú y alérgenos'!$P$13:$P$62,"X"))&gt;0,1,0))</f>
        <v/>
      </c>
      <c r="AJ210">
        <f>IF(T210&lt;&gt;"X",0,IF(IF($D210="",0,COUNTIFS('Menú y alérgenos'!$C$13:$C$62,$D210,'Menú y alérgenos'!$Q$13:$Q$62,"X"))+IF($E210="",0,COUNTIFS('Menú y alérgenos'!$C$13:$C$62,$E210,'Menú y alérgenos'!$Q$13:$Q$62,"X"))+IF($F210="",0,COUNTIFS('Menú y alérgenos'!$C$13:$C$62,$F210,'Menú y alérgenos'!$Q$13:$Q$62,"X"))&gt;0,1,0))</f>
        <v/>
      </c>
    </row>
    <row r="211">
      <c r="A211" s="14" t="n"/>
      <c r="B211" s="14" t="n"/>
      <c r="C211" s="14" t="n"/>
      <c r="D211" s="14" t="n"/>
      <c r="E211" s="14" t="n"/>
      <c r="F211" s="14" t="n"/>
      <c r="G211" s="22" t="n"/>
      <c r="H211" s="22" t="n"/>
      <c r="I211" s="22" t="n"/>
      <c r="J211" s="22" t="n"/>
      <c r="K211" s="22" t="n"/>
      <c r="L211" s="22" t="n"/>
      <c r="M211" s="22" t="n"/>
      <c r="N211" s="22" t="n"/>
      <c r="O211" s="22" t="n"/>
      <c r="P211" s="22" t="n"/>
      <c r="Q211" s="22" t="n"/>
      <c r="R211" s="22" t="n"/>
      <c r="S211" s="22" t="n"/>
      <c r="T211" s="22" t="n"/>
      <c r="U211" s="14" t="n"/>
      <c r="V211" s="16">
        <f>IF(COUNTA(D211:F211)=0,"",IF(SUM(W211:AJ211)&gt;0,"REVISAR ALÉRGENO","Sin cruce"))</f>
        <v/>
      </c>
      <c r="W211">
        <f>IF(G211&lt;&gt;"X",0,IF(IF($D211="",0,COUNTIFS('Menú y alérgenos'!$C$13:$C$62,$D211,'Menú y alérgenos'!$D$13:$D$62,"X"))+IF($E211="",0,COUNTIFS('Menú y alérgenos'!$C$13:$C$62,$E211,'Menú y alérgenos'!$D$13:$D$62,"X"))+IF($F211="",0,COUNTIFS('Menú y alérgenos'!$C$13:$C$62,$F211,'Menú y alérgenos'!$D$13:$D$62,"X"))&gt;0,1,0))</f>
        <v/>
      </c>
      <c r="X211">
        <f>IF(H211&lt;&gt;"X",0,IF(IF($D211="",0,COUNTIFS('Menú y alérgenos'!$C$13:$C$62,$D211,'Menú y alérgenos'!$E$13:$E$62,"X"))+IF($E211="",0,COUNTIFS('Menú y alérgenos'!$C$13:$C$62,$E211,'Menú y alérgenos'!$E$13:$E$62,"X"))+IF($F211="",0,COUNTIFS('Menú y alérgenos'!$C$13:$C$62,$F211,'Menú y alérgenos'!$E$13:$E$62,"X"))&gt;0,1,0))</f>
        <v/>
      </c>
      <c r="Y211">
        <f>IF(I211&lt;&gt;"X",0,IF(IF($D211="",0,COUNTIFS('Menú y alérgenos'!$C$13:$C$62,$D211,'Menú y alérgenos'!$F$13:$F$62,"X"))+IF($E211="",0,COUNTIFS('Menú y alérgenos'!$C$13:$C$62,$E211,'Menú y alérgenos'!$F$13:$F$62,"X"))+IF($F211="",0,COUNTIFS('Menú y alérgenos'!$C$13:$C$62,$F211,'Menú y alérgenos'!$F$13:$F$62,"X"))&gt;0,1,0))</f>
        <v/>
      </c>
      <c r="Z211">
        <f>IF(J211&lt;&gt;"X",0,IF(IF($D211="",0,COUNTIFS('Menú y alérgenos'!$C$13:$C$62,$D211,'Menú y alérgenos'!$G$13:$G$62,"X"))+IF($E211="",0,COUNTIFS('Menú y alérgenos'!$C$13:$C$62,$E211,'Menú y alérgenos'!$G$13:$G$62,"X"))+IF($F211="",0,COUNTIFS('Menú y alérgenos'!$C$13:$C$62,$F211,'Menú y alérgenos'!$G$13:$G$62,"X"))&gt;0,1,0))</f>
        <v/>
      </c>
      <c r="AA211">
        <f>IF(K211&lt;&gt;"X",0,IF(IF($D211="",0,COUNTIFS('Menú y alérgenos'!$C$13:$C$62,$D211,'Menú y alérgenos'!$H$13:$H$62,"X"))+IF($E211="",0,COUNTIFS('Menú y alérgenos'!$C$13:$C$62,$E211,'Menú y alérgenos'!$H$13:$H$62,"X"))+IF($F211="",0,COUNTIFS('Menú y alérgenos'!$C$13:$C$62,$F211,'Menú y alérgenos'!$H$13:$H$62,"X"))&gt;0,1,0))</f>
        <v/>
      </c>
      <c r="AB211">
        <f>IF(L211&lt;&gt;"X",0,IF(IF($D211="",0,COUNTIFS('Menú y alérgenos'!$C$13:$C$62,$D211,'Menú y alérgenos'!$I$13:$I$62,"X"))+IF($E211="",0,COUNTIFS('Menú y alérgenos'!$C$13:$C$62,$E211,'Menú y alérgenos'!$I$13:$I$62,"X"))+IF($F211="",0,COUNTIFS('Menú y alérgenos'!$C$13:$C$62,$F211,'Menú y alérgenos'!$I$13:$I$62,"X"))&gt;0,1,0))</f>
        <v/>
      </c>
      <c r="AC211">
        <f>IF(M211&lt;&gt;"X",0,IF(IF($D211="",0,COUNTIFS('Menú y alérgenos'!$C$13:$C$62,$D211,'Menú y alérgenos'!$J$13:$J$62,"X"))+IF($E211="",0,COUNTIFS('Menú y alérgenos'!$C$13:$C$62,$E211,'Menú y alérgenos'!$J$13:$J$62,"X"))+IF($F211="",0,COUNTIFS('Menú y alérgenos'!$C$13:$C$62,$F211,'Menú y alérgenos'!$J$13:$J$62,"X"))&gt;0,1,0))</f>
        <v/>
      </c>
      <c r="AD211">
        <f>IF(N211&lt;&gt;"X",0,IF(IF($D211="",0,COUNTIFS('Menú y alérgenos'!$C$13:$C$62,$D211,'Menú y alérgenos'!$K$13:$K$62,"X"))+IF($E211="",0,COUNTIFS('Menú y alérgenos'!$C$13:$C$62,$E211,'Menú y alérgenos'!$K$13:$K$62,"X"))+IF($F211="",0,COUNTIFS('Menú y alérgenos'!$C$13:$C$62,$F211,'Menú y alérgenos'!$K$13:$K$62,"X"))&gt;0,1,0))</f>
        <v/>
      </c>
      <c r="AE211">
        <f>IF(O211&lt;&gt;"X",0,IF(IF($D211="",0,COUNTIFS('Menú y alérgenos'!$C$13:$C$62,$D211,'Menú y alérgenos'!$L$13:$L$62,"X"))+IF($E211="",0,COUNTIFS('Menú y alérgenos'!$C$13:$C$62,$E211,'Menú y alérgenos'!$L$13:$L$62,"X"))+IF($F211="",0,COUNTIFS('Menú y alérgenos'!$C$13:$C$62,$F211,'Menú y alérgenos'!$L$13:$L$62,"X"))&gt;0,1,0))</f>
        <v/>
      </c>
      <c r="AF211">
        <f>IF(P211&lt;&gt;"X",0,IF(IF($D211="",0,COUNTIFS('Menú y alérgenos'!$C$13:$C$62,$D211,'Menú y alérgenos'!$M$13:$M$62,"X"))+IF($E211="",0,COUNTIFS('Menú y alérgenos'!$C$13:$C$62,$E211,'Menú y alérgenos'!$M$13:$M$62,"X"))+IF($F211="",0,COUNTIFS('Menú y alérgenos'!$C$13:$C$62,$F211,'Menú y alérgenos'!$M$13:$M$62,"X"))&gt;0,1,0))</f>
        <v/>
      </c>
      <c r="AG211">
        <f>IF(Q211&lt;&gt;"X",0,IF(IF($D211="",0,COUNTIFS('Menú y alérgenos'!$C$13:$C$62,$D211,'Menú y alérgenos'!$N$13:$N$62,"X"))+IF($E211="",0,COUNTIFS('Menú y alérgenos'!$C$13:$C$62,$E211,'Menú y alérgenos'!$N$13:$N$62,"X"))+IF($F211="",0,COUNTIFS('Menú y alérgenos'!$C$13:$C$62,$F211,'Menú y alérgenos'!$N$13:$N$62,"X"))&gt;0,1,0))</f>
        <v/>
      </c>
      <c r="AH211">
        <f>IF(R211&lt;&gt;"X",0,IF(IF($D211="",0,COUNTIFS('Menú y alérgenos'!$C$13:$C$62,$D211,'Menú y alérgenos'!$O$13:$O$62,"X"))+IF($E211="",0,COUNTIFS('Menú y alérgenos'!$C$13:$C$62,$E211,'Menú y alérgenos'!$O$13:$O$62,"X"))+IF($F211="",0,COUNTIFS('Menú y alérgenos'!$C$13:$C$62,$F211,'Menú y alérgenos'!$O$13:$O$62,"X"))&gt;0,1,0))</f>
        <v/>
      </c>
      <c r="AI211">
        <f>IF(S211&lt;&gt;"X",0,IF(IF($D211="",0,COUNTIFS('Menú y alérgenos'!$C$13:$C$62,$D211,'Menú y alérgenos'!$P$13:$P$62,"X"))+IF($E211="",0,COUNTIFS('Menú y alérgenos'!$C$13:$C$62,$E211,'Menú y alérgenos'!$P$13:$P$62,"X"))+IF($F211="",0,COUNTIFS('Menú y alérgenos'!$C$13:$C$62,$F211,'Menú y alérgenos'!$P$13:$P$62,"X"))&gt;0,1,0))</f>
        <v/>
      </c>
      <c r="AJ211">
        <f>IF(T211&lt;&gt;"X",0,IF(IF($D211="",0,COUNTIFS('Menú y alérgenos'!$C$13:$C$62,$D211,'Menú y alérgenos'!$Q$13:$Q$62,"X"))+IF($E211="",0,COUNTIFS('Menú y alérgenos'!$C$13:$C$62,$E211,'Menú y alérgenos'!$Q$13:$Q$62,"X"))+IF($F211="",0,COUNTIFS('Menú y alérgenos'!$C$13:$C$62,$F211,'Menú y alérgenos'!$Q$13:$Q$62,"X"))&gt;0,1,0))</f>
        <v/>
      </c>
    </row>
    <row r="212">
      <c r="A212" s="14" t="n"/>
      <c r="B212" s="14" t="n"/>
      <c r="C212" s="14" t="n"/>
      <c r="D212" s="14" t="n"/>
      <c r="E212" s="14" t="n"/>
      <c r="F212" s="14" t="n"/>
      <c r="G212" s="22" t="n"/>
      <c r="H212" s="22" t="n"/>
      <c r="I212" s="22" t="n"/>
      <c r="J212" s="22" t="n"/>
      <c r="K212" s="22" t="n"/>
      <c r="L212" s="22" t="n"/>
      <c r="M212" s="22" t="n"/>
      <c r="N212" s="22" t="n"/>
      <c r="O212" s="22" t="n"/>
      <c r="P212" s="22" t="n"/>
      <c r="Q212" s="22" t="n"/>
      <c r="R212" s="22" t="n"/>
      <c r="S212" s="22" t="n"/>
      <c r="T212" s="22" t="n"/>
      <c r="U212" s="14" t="n"/>
      <c r="V212" s="16">
        <f>IF(COUNTA(D212:F212)=0,"",IF(SUM(W212:AJ212)&gt;0,"REVISAR ALÉRGENO","Sin cruce"))</f>
        <v/>
      </c>
      <c r="W212">
        <f>IF(G212&lt;&gt;"X",0,IF(IF($D212="",0,COUNTIFS('Menú y alérgenos'!$C$13:$C$62,$D212,'Menú y alérgenos'!$D$13:$D$62,"X"))+IF($E212="",0,COUNTIFS('Menú y alérgenos'!$C$13:$C$62,$E212,'Menú y alérgenos'!$D$13:$D$62,"X"))+IF($F212="",0,COUNTIFS('Menú y alérgenos'!$C$13:$C$62,$F212,'Menú y alérgenos'!$D$13:$D$62,"X"))&gt;0,1,0))</f>
        <v/>
      </c>
      <c r="X212">
        <f>IF(H212&lt;&gt;"X",0,IF(IF($D212="",0,COUNTIFS('Menú y alérgenos'!$C$13:$C$62,$D212,'Menú y alérgenos'!$E$13:$E$62,"X"))+IF($E212="",0,COUNTIFS('Menú y alérgenos'!$C$13:$C$62,$E212,'Menú y alérgenos'!$E$13:$E$62,"X"))+IF($F212="",0,COUNTIFS('Menú y alérgenos'!$C$13:$C$62,$F212,'Menú y alérgenos'!$E$13:$E$62,"X"))&gt;0,1,0))</f>
        <v/>
      </c>
      <c r="Y212">
        <f>IF(I212&lt;&gt;"X",0,IF(IF($D212="",0,COUNTIFS('Menú y alérgenos'!$C$13:$C$62,$D212,'Menú y alérgenos'!$F$13:$F$62,"X"))+IF($E212="",0,COUNTIFS('Menú y alérgenos'!$C$13:$C$62,$E212,'Menú y alérgenos'!$F$13:$F$62,"X"))+IF($F212="",0,COUNTIFS('Menú y alérgenos'!$C$13:$C$62,$F212,'Menú y alérgenos'!$F$13:$F$62,"X"))&gt;0,1,0))</f>
        <v/>
      </c>
      <c r="Z212">
        <f>IF(J212&lt;&gt;"X",0,IF(IF($D212="",0,COUNTIFS('Menú y alérgenos'!$C$13:$C$62,$D212,'Menú y alérgenos'!$G$13:$G$62,"X"))+IF($E212="",0,COUNTIFS('Menú y alérgenos'!$C$13:$C$62,$E212,'Menú y alérgenos'!$G$13:$G$62,"X"))+IF($F212="",0,COUNTIFS('Menú y alérgenos'!$C$13:$C$62,$F212,'Menú y alérgenos'!$G$13:$G$62,"X"))&gt;0,1,0))</f>
        <v/>
      </c>
      <c r="AA212">
        <f>IF(K212&lt;&gt;"X",0,IF(IF($D212="",0,COUNTIFS('Menú y alérgenos'!$C$13:$C$62,$D212,'Menú y alérgenos'!$H$13:$H$62,"X"))+IF($E212="",0,COUNTIFS('Menú y alérgenos'!$C$13:$C$62,$E212,'Menú y alérgenos'!$H$13:$H$62,"X"))+IF($F212="",0,COUNTIFS('Menú y alérgenos'!$C$13:$C$62,$F212,'Menú y alérgenos'!$H$13:$H$62,"X"))&gt;0,1,0))</f>
        <v/>
      </c>
      <c r="AB212">
        <f>IF(L212&lt;&gt;"X",0,IF(IF($D212="",0,COUNTIFS('Menú y alérgenos'!$C$13:$C$62,$D212,'Menú y alérgenos'!$I$13:$I$62,"X"))+IF($E212="",0,COUNTIFS('Menú y alérgenos'!$C$13:$C$62,$E212,'Menú y alérgenos'!$I$13:$I$62,"X"))+IF($F212="",0,COUNTIFS('Menú y alérgenos'!$C$13:$C$62,$F212,'Menú y alérgenos'!$I$13:$I$62,"X"))&gt;0,1,0))</f>
        <v/>
      </c>
      <c r="AC212">
        <f>IF(M212&lt;&gt;"X",0,IF(IF($D212="",0,COUNTIFS('Menú y alérgenos'!$C$13:$C$62,$D212,'Menú y alérgenos'!$J$13:$J$62,"X"))+IF($E212="",0,COUNTIFS('Menú y alérgenos'!$C$13:$C$62,$E212,'Menú y alérgenos'!$J$13:$J$62,"X"))+IF($F212="",0,COUNTIFS('Menú y alérgenos'!$C$13:$C$62,$F212,'Menú y alérgenos'!$J$13:$J$62,"X"))&gt;0,1,0))</f>
        <v/>
      </c>
      <c r="AD212">
        <f>IF(N212&lt;&gt;"X",0,IF(IF($D212="",0,COUNTIFS('Menú y alérgenos'!$C$13:$C$62,$D212,'Menú y alérgenos'!$K$13:$K$62,"X"))+IF($E212="",0,COUNTIFS('Menú y alérgenos'!$C$13:$C$62,$E212,'Menú y alérgenos'!$K$13:$K$62,"X"))+IF($F212="",0,COUNTIFS('Menú y alérgenos'!$C$13:$C$62,$F212,'Menú y alérgenos'!$K$13:$K$62,"X"))&gt;0,1,0))</f>
        <v/>
      </c>
      <c r="AE212">
        <f>IF(O212&lt;&gt;"X",0,IF(IF($D212="",0,COUNTIFS('Menú y alérgenos'!$C$13:$C$62,$D212,'Menú y alérgenos'!$L$13:$L$62,"X"))+IF($E212="",0,COUNTIFS('Menú y alérgenos'!$C$13:$C$62,$E212,'Menú y alérgenos'!$L$13:$L$62,"X"))+IF($F212="",0,COUNTIFS('Menú y alérgenos'!$C$13:$C$62,$F212,'Menú y alérgenos'!$L$13:$L$62,"X"))&gt;0,1,0))</f>
        <v/>
      </c>
      <c r="AF212">
        <f>IF(P212&lt;&gt;"X",0,IF(IF($D212="",0,COUNTIFS('Menú y alérgenos'!$C$13:$C$62,$D212,'Menú y alérgenos'!$M$13:$M$62,"X"))+IF($E212="",0,COUNTIFS('Menú y alérgenos'!$C$13:$C$62,$E212,'Menú y alérgenos'!$M$13:$M$62,"X"))+IF($F212="",0,COUNTIFS('Menú y alérgenos'!$C$13:$C$62,$F212,'Menú y alérgenos'!$M$13:$M$62,"X"))&gt;0,1,0))</f>
        <v/>
      </c>
      <c r="AG212">
        <f>IF(Q212&lt;&gt;"X",0,IF(IF($D212="",0,COUNTIFS('Menú y alérgenos'!$C$13:$C$62,$D212,'Menú y alérgenos'!$N$13:$N$62,"X"))+IF($E212="",0,COUNTIFS('Menú y alérgenos'!$C$13:$C$62,$E212,'Menú y alérgenos'!$N$13:$N$62,"X"))+IF($F212="",0,COUNTIFS('Menú y alérgenos'!$C$13:$C$62,$F212,'Menú y alérgenos'!$N$13:$N$62,"X"))&gt;0,1,0))</f>
        <v/>
      </c>
      <c r="AH212">
        <f>IF(R212&lt;&gt;"X",0,IF(IF($D212="",0,COUNTIFS('Menú y alérgenos'!$C$13:$C$62,$D212,'Menú y alérgenos'!$O$13:$O$62,"X"))+IF($E212="",0,COUNTIFS('Menú y alérgenos'!$C$13:$C$62,$E212,'Menú y alérgenos'!$O$13:$O$62,"X"))+IF($F212="",0,COUNTIFS('Menú y alérgenos'!$C$13:$C$62,$F212,'Menú y alérgenos'!$O$13:$O$62,"X"))&gt;0,1,0))</f>
        <v/>
      </c>
      <c r="AI212">
        <f>IF(S212&lt;&gt;"X",0,IF(IF($D212="",0,COUNTIFS('Menú y alérgenos'!$C$13:$C$62,$D212,'Menú y alérgenos'!$P$13:$P$62,"X"))+IF($E212="",0,COUNTIFS('Menú y alérgenos'!$C$13:$C$62,$E212,'Menú y alérgenos'!$P$13:$P$62,"X"))+IF($F212="",0,COUNTIFS('Menú y alérgenos'!$C$13:$C$62,$F212,'Menú y alérgenos'!$P$13:$P$62,"X"))&gt;0,1,0))</f>
        <v/>
      </c>
      <c r="AJ212">
        <f>IF(T212&lt;&gt;"X",0,IF(IF($D212="",0,COUNTIFS('Menú y alérgenos'!$C$13:$C$62,$D212,'Menú y alérgenos'!$Q$13:$Q$62,"X"))+IF($E212="",0,COUNTIFS('Menú y alérgenos'!$C$13:$C$62,$E212,'Menú y alérgenos'!$Q$13:$Q$62,"X"))+IF($F212="",0,COUNTIFS('Menú y alérgenos'!$C$13:$C$62,$F212,'Menú y alérgenos'!$Q$13:$Q$62,"X"))&gt;0,1,0))</f>
        <v/>
      </c>
    </row>
    <row r="213">
      <c r="A213" s="14" t="n"/>
      <c r="B213" s="14" t="n"/>
      <c r="C213" s="14" t="n"/>
      <c r="D213" s="14" t="n"/>
      <c r="E213" s="14" t="n"/>
      <c r="F213" s="14" t="n"/>
      <c r="G213" s="22" t="n"/>
      <c r="H213" s="22" t="n"/>
      <c r="I213" s="22" t="n"/>
      <c r="J213" s="22" t="n"/>
      <c r="K213" s="22" t="n"/>
      <c r="L213" s="22" t="n"/>
      <c r="M213" s="22" t="n"/>
      <c r="N213" s="22" t="n"/>
      <c r="O213" s="22" t="n"/>
      <c r="P213" s="22" t="n"/>
      <c r="Q213" s="22" t="n"/>
      <c r="R213" s="22" t="n"/>
      <c r="S213" s="22" t="n"/>
      <c r="T213" s="22" t="n"/>
      <c r="U213" s="14" t="n"/>
      <c r="V213" s="16">
        <f>IF(COUNTA(D213:F213)=0,"",IF(SUM(W213:AJ213)&gt;0,"REVISAR ALÉRGENO","Sin cruce"))</f>
        <v/>
      </c>
      <c r="W213">
        <f>IF(G213&lt;&gt;"X",0,IF(IF($D213="",0,COUNTIFS('Menú y alérgenos'!$C$13:$C$62,$D213,'Menú y alérgenos'!$D$13:$D$62,"X"))+IF($E213="",0,COUNTIFS('Menú y alérgenos'!$C$13:$C$62,$E213,'Menú y alérgenos'!$D$13:$D$62,"X"))+IF($F213="",0,COUNTIFS('Menú y alérgenos'!$C$13:$C$62,$F213,'Menú y alérgenos'!$D$13:$D$62,"X"))&gt;0,1,0))</f>
        <v/>
      </c>
      <c r="X213">
        <f>IF(H213&lt;&gt;"X",0,IF(IF($D213="",0,COUNTIFS('Menú y alérgenos'!$C$13:$C$62,$D213,'Menú y alérgenos'!$E$13:$E$62,"X"))+IF($E213="",0,COUNTIFS('Menú y alérgenos'!$C$13:$C$62,$E213,'Menú y alérgenos'!$E$13:$E$62,"X"))+IF($F213="",0,COUNTIFS('Menú y alérgenos'!$C$13:$C$62,$F213,'Menú y alérgenos'!$E$13:$E$62,"X"))&gt;0,1,0))</f>
        <v/>
      </c>
      <c r="Y213">
        <f>IF(I213&lt;&gt;"X",0,IF(IF($D213="",0,COUNTIFS('Menú y alérgenos'!$C$13:$C$62,$D213,'Menú y alérgenos'!$F$13:$F$62,"X"))+IF($E213="",0,COUNTIFS('Menú y alérgenos'!$C$13:$C$62,$E213,'Menú y alérgenos'!$F$13:$F$62,"X"))+IF($F213="",0,COUNTIFS('Menú y alérgenos'!$C$13:$C$62,$F213,'Menú y alérgenos'!$F$13:$F$62,"X"))&gt;0,1,0))</f>
        <v/>
      </c>
      <c r="Z213">
        <f>IF(J213&lt;&gt;"X",0,IF(IF($D213="",0,COUNTIFS('Menú y alérgenos'!$C$13:$C$62,$D213,'Menú y alérgenos'!$G$13:$G$62,"X"))+IF($E213="",0,COUNTIFS('Menú y alérgenos'!$C$13:$C$62,$E213,'Menú y alérgenos'!$G$13:$G$62,"X"))+IF($F213="",0,COUNTIFS('Menú y alérgenos'!$C$13:$C$62,$F213,'Menú y alérgenos'!$G$13:$G$62,"X"))&gt;0,1,0))</f>
        <v/>
      </c>
      <c r="AA213">
        <f>IF(K213&lt;&gt;"X",0,IF(IF($D213="",0,COUNTIFS('Menú y alérgenos'!$C$13:$C$62,$D213,'Menú y alérgenos'!$H$13:$H$62,"X"))+IF($E213="",0,COUNTIFS('Menú y alérgenos'!$C$13:$C$62,$E213,'Menú y alérgenos'!$H$13:$H$62,"X"))+IF($F213="",0,COUNTIFS('Menú y alérgenos'!$C$13:$C$62,$F213,'Menú y alérgenos'!$H$13:$H$62,"X"))&gt;0,1,0))</f>
        <v/>
      </c>
      <c r="AB213">
        <f>IF(L213&lt;&gt;"X",0,IF(IF($D213="",0,COUNTIFS('Menú y alérgenos'!$C$13:$C$62,$D213,'Menú y alérgenos'!$I$13:$I$62,"X"))+IF($E213="",0,COUNTIFS('Menú y alérgenos'!$C$13:$C$62,$E213,'Menú y alérgenos'!$I$13:$I$62,"X"))+IF($F213="",0,COUNTIFS('Menú y alérgenos'!$C$13:$C$62,$F213,'Menú y alérgenos'!$I$13:$I$62,"X"))&gt;0,1,0))</f>
        <v/>
      </c>
      <c r="AC213">
        <f>IF(M213&lt;&gt;"X",0,IF(IF($D213="",0,COUNTIFS('Menú y alérgenos'!$C$13:$C$62,$D213,'Menú y alérgenos'!$J$13:$J$62,"X"))+IF($E213="",0,COUNTIFS('Menú y alérgenos'!$C$13:$C$62,$E213,'Menú y alérgenos'!$J$13:$J$62,"X"))+IF($F213="",0,COUNTIFS('Menú y alérgenos'!$C$13:$C$62,$F213,'Menú y alérgenos'!$J$13:$J$62,"X"))&gt;0,1,0))</f>
        <v/>
      </c>
      <c r="AD213">
        <f>IF(N213&lt;&gt;"X",0,IF(IF($D213="",0,COUNTIFS('Menú y alérgenos'!$C$13:$C$62,$D213,'Menú y alérgenos'!$K$13:$K$62,"X"))+IF($E213="",0,COUNTIFS('Menú y alérgenos'!$C$13:$C$62,$E213,'Menú y alérgenos'!$K$13:$K$62,"X"))+IF($F213="",0,COUNTIFS('Menú y alérgenos'!$C$13:$C$62,$F213,'Menú y alérgenos'!$K$13:$K$62,"X"))&gt;0,1,0))</f>
        <v/>
      </c>
      <c r="AE213">
        <f>IF(O213&lt;&gt;"X",0,IF(IF($D213="",0,COUNTIFS('Menú y alérgenos'!$C$13:$C$62,$D213,'Menú y alérgenos'!$L$13:$L$62,"X"))+IF($E213="",0,COUNTIFS('Menú y alérgenos'!$C$13:$C$62,$E213,'Menú y alérgenos'!$L$13:$L$62,"X"))+IF($F213="",0,COUNTIFS('Menú y alérgenos'!$C$13:$C$62,$F213,'Menú y alérgenos'!$L$13:$L$62,"X"))&gt;0,1,0))</f>
        <v/>
      </c>
      <c r="AF213">
        <f>IF(P213&lt;&gt;"X",0,IF(IF($D213="",0,COUNTIFS('Menú y alérgenos'!$C$13:$C$62,$D213,'Menú y alérgenos'!$M$13:$M$62,"X"))+IF($E213="",0,COUNTIFS('Menú y alérgenos'!$C$13:$C$62,$E213,'Menú y alérgenos'!$M$13:$M$62,"X"))+IF($F213="",0,COUNTIFS('Menú y alérgenos'!$C$13:$C$62,$F213,'Menú y alérgenos'!$M$13:$M$62,"X"))&gt;0,1,0))</f>
        <v/>
      </c>
      <c r="AG213">
        <f>IF(Q213&lt;&gt;"X",0,IF(IF($D213="",0,COUNTIFS('Menú y alérgenos'!$C$13:$C$62,$D213,'Menú y alérgenos'!$N$13:$N$62,"X"))+IF($E213="",0,COUNTIFS('Menú y alérgenos'!$C$13:$C$62,$E213,'Menú y alérgenos'!$N$13:$N$62,"X"))+IF($F213="",0,COUNTIFS('Menú y alérgenos'!$C$13:$C$62,$F213,'Menú y alérgenos'!$N$13:$N$62,"X"))&gt;0,1,0))</f>
        <v/>
      </c>
      <c r="AH213">
        <f>IF(R213&lt;&gt;"X",0,IF(IF($D213="",0,COUNTIFS('Menú y alérgenos'!$C$13:$C$62,$D213,'Menú y alérgenos'!$O$13:$O$62,"X"))+IF($E213="",0,COUNTIFS('Menú y alérgenos'!$C$13:$C$62,$E213,'Menú y alérgenos'!$O$13:$O$62,"X"))+IF($F213="",0,COUNTIFS('Menú y alérgenos'!$C$13:$C$62,$F213,'Menú y alérgenos'!$O$13:$O$62,"X"))&gt;0,1,0))</f>
        <v/>
      </c>
      <c r="AI213">
        <f>IF(S213&lt;&gt;"X",0,IF(IF($D213="",0,COUNTIFS('Menú y alérgenos'!$C$13:$C$62,$D213,'Menú y alérgenos'!$P$13:$P$62,"X"))+IF($E213="",0,COUNTIFS('Menú y alérgenos'!$C$13:$C$62,$E213,'Menú y alérgenos'!$P$13:$P$62,"X"))+IF($F213="",0,COUNTIFS('Menú y alérgenos'!$C$13:$C$62,$F213,'Menú y alérgenos'!$P$13:$P$62,"X"))&gt;0,1,0))</f>
        <v/>
      </c>
      <c r="AJ213">
        <f>IF(T213&lt;&gt;"X",0,IF(IF($D213="",0,COUNTIFS('Menú y alérgenos'!$C$13:$C$62,$D213,'Menú y alérgenos'!$Q$13:$Q$62,"X"))+IF($E213="",0,COUNTIFS('Menú y alérgenos'!$C$13:$C$62,$E213,'Menú y alérgenos'!$Q$13:$Q$62,"X"))+IF($F213="",0,COUNTIFS('Menú y alérgenos'!$C$13:$C$62,$F213,'Menú y alérgenos'!$Q$13:$Q$62,"X"))&gt;0,1,0))</f>
        <v/>
      </c>
    </row>
    <row r="214">
      <c r="A214" s="14" t="n"/>
      <c r="B214" s="14" t="n"/>
      <c r="C214" s="14" t="n"/>
      <c r="D214" s="14" t="n"/>
      <c r="E214" s="14" t="n"/>
      <c r="F214" s="14" t="n"/>
      <c r="G214" s="22" t="n"/>
      <c r="H214" s="22" t="n"/>
      <c r="I214" s="22" t="n"/>
      <c r="J214" s="22" t="n"/>
      <c r="K214" s="22" t="n"/>
      <c r="L214" s="22" t="n"/>
      <c r="M214" s="22" t="n"/>
      <c r="N214" s="22" t="n"/>
      <c r="O214" s="22" t="n"/>
      <c r="P214" s="22" t="n"/>
      <c r="Q214" s="22" t="n"/>
      <c r="R214" s="22" t="n"/>
      <c r="S214" s="22" t="n"/>
      <c r="T214" s="22" t="n"/>
      <c r="U214" s="14" t="n"/>
      <c r="V214" s="16">
        <f>IF(COUNTA(D214:F214)=0,"",IF(SUM(W214:AJ214)&gt;0,"REVISAR ALÉRGENO","Sin cruce"))</f>
        <v/>
      </c>
      <c r="W214">
        <f>IF(G214&lt;&gt;"X",0,IF(IF($D214="",0,COUNTIFS('Menú y alérgenos'!$C$13:$C$62,$D214,'Menú y alérgenos'!$D$13:$D$62,"X"))+IF($E214="",0,COUNTIFS('Menú y alérgenos'!$C$13:$C$62,$E214,'Menú y alérgenos'!$D$13:$D$62,"X"))+IF($F214="",0,COUNTIFS('Menú y alérgenos'!$C$13:$C$62,$F214,'Menú y alérgenos'!$D$13:$D$62,"X"))&gt;0,1,0))</f>
        <v/>
      </c>
      <c r="X214">
        <f>IF(H214&lt;&gt;"X",0,IF(IF($D214="",0,COUNTIFS('Menú y alérgenos'!$C$13:$C$62,$D214,'Menú y alérgenos'!$E$13:$E$62,"X"))+IF($E214="",0,COUNTIFS('Menú y alérgenos'!$C$13:$C$62,$E214,'Menú y alérgenos'!$E$13:$E$62,"X"))+IF($F214="",0,COUNTIFS('Menú y alérgenos'!$C$13:$C$62,$F214,'Menú y alérgenos'!$E$13:$E$62,"X"))&gt;0,1,0))</f>
        <v/>
      </c>
      <c r="Y214">
        <f>IF(I214&lt;&gt;"X",0,IF(IF($D214="",0,COUNTIFS('Menú y alérgenos'!$C$13:$C$62,$D214,'Menú y alérgenos'!$F$13:$F$62,"X"))+IF($E214="",0,COUNTIFS('Menú y alérgenos'!$C$13:$C$62,$E214,'Menú y alérgenos'!$F$13:$F$62,"X"))+IF($F214="",0,COUNTIFS('Menú y alérgenos'!$C$13:$C$62,$F214,'Menú y alérgenos'!$F$13:$F$62,"X"))&gt;0,1,0))</f>
        <v/>
      </c>
      <c r="Z214">
        <f>IF(J214&lt;&gt;"X",0,IF(IF($D214="",0,COUNTIFS('Menú y alérgenos'!$C$13:$C$62,$D214,'Menú y alérgenos'!$G$13:$G$62,"X"))+IF($E214="",0,COUNTIFS('Menú y alérgenos'!$C$13:$C$62,$E214,'Menú y alérgenos'!$G$13:$G$62,"X"))+IF($F214="",0,COUNTIFS('Menú y alérgenos'!$C$13:$C$62,$F214,'Menú y alérgenos'!$G$13:$G$62,"X"))&gt;0,1,0))</f>
        <v/>
      </c>
      <c r="AA214">
        <f>IF(K214&lt;&gt;"X",0,IF(IF($D214="",0,COUNTIFS('Menú y alérgenos'!$C$13:$C$62,$D214,'Menú y alérgenos'!$H$13:$H$62,"X"))+IF($E214="",0,COUNTIFS('Menú y alérgenos'!$C$13:$C$62,$E214,'Menú y alérgenos'!$H$13:$H$62,"X"))+IF($F214="",0,COUNTIFS('Menú y alérgenos'!$C$13:$C$62,$F214,'Menú y alérgenos'!$H$13:$H$62,"X"))&gt;0,1,0))</f>
        <v/>
      </c>
      <c r="AB214">
        <f>IF(L214&lt;&gt;"X",0,IF(IF($D214="",0,COUNTIFS('Menú y alérgenos'!$C$13:$C$62,$D214,'Menú y alérgenos'!$I$13:$I$62,"X"))+IF($E214="",0,COUNTIFS('Menú y alérgenos'!$C$13:$C$62,$E214,'Menú y alérgenos'!$I$13:$I$62,"X"))+IF($F214="",0,COUNTIFS('Menú y alérgenos'!$C$13:$C$62,$F214,'Menú y alérgenos'!$I$13:$I$62,"X"))&gt;0,1,0))</f>
        <v/>
      </c>
      <c r="AC214">
        <f>IF(M214&lt;&gt;"X",0,IF(IF($D214="",0,COUNTIFS('Menú y alérgenos'!$C$13:$C$62,$D214,'Menú y alérgenos'!$J$13:$J$62,"X"))+IF($E214="",0,COUNTIFS('Menú y alérgenos'!$C$13:$C$62,$E214,'Menú y alérgenos'!$J$13:$J$62,"X"))+IF($F214="",0,COUNTIFS('Menú y alérgenos'!$C$13:$C$62,$F214,'Menú y alérgenos'!$J$13:$J$62,"X"))&gt;0,1,0))</f>
        <v/>
      </c>
      <c r="AD214">
        <f>IF(N214&lt;&gt;"X",0,IF(IF($D214="",0,COUNTIFS('Menú y alérgenos'!$C$13:$C$62,$D214,'Menú y alérgenos'!$K$13:$K$62,"X"))+IF($E214="",0,COUNTIFS('Menú y alérgenos'!$C$13:$C$62,$E214,'Menú y alérgenos'!$K$13:$K$62,"X"))+IF($F214="",0,COUNTIFS('Menú y alérgenos'!$C$13:$C$62,$F214,'Menú y alérgenos'!$K$13:$K$62,"X"))&gt;0,1,0))</f>
        <v/>
      </c>
      <c r="AE214">
        <f>IF(O214&lt;&gt;"X",0,IF(IF($D214="",0,COUNTIFS('Menú y alérgenos'!$C$13:$C$62,$D214,'Menú y alérgenos'!$L$13:$L$62,"X"))+IF($E214="",0,COUNTIFS('Menú y alérgenos'!$C$13:$C$62,$E214,'Menú y alérgenos'!$L$13:$L$62,"X"))+IF($F214="",0,COUNTIFS('Menú y alérgenos'!$C$13:$C$62,$F214,'Menú y alérgenos'!$L$13:$L$62,"X"))&gt;0,1,0))</f>
        <v/>
      </c>
      <c r="AF214">
        <f>IF(P214&lt;&gt;"X",0,IF(IF($D214="",0,COUNTIFS('Menú y alérgenos'!$C$13:$C$62,$D214,'Menú y alérgenos'!$M$13:$M$62,"X"))+IF($E214="",0,COUNTIFS('Menú y alérgenos'!$C$13:$C$62,$E214,'Menú y alérgenos'!$M$13:$M$62,"X"))+IF($F214="",0,COUNTIFS('Menú y alérgenos'!$C$13:$C$62,$F214,'Menú y alérgenos'!$M$13:$M$62,"X"))&gt;0,1,0))</f>
        <v/>
      </c>
      <c r="AG214">
        <f>IF(Q214&lt;&gt;"X",0,IF(IF($D214="",0,COUNTIFS('Menú y alérgenos'!$C$13:$C$62,$D214,'Menú y alérgenos'!$N$13:$N$62,"X"))+IF($E214="",0,COUNTIFS('Menú y alérgenos'!$C$13:$C$62,$E214,'Menú y alérgenos'!$N$13:$N$62,"X"))+IF($F214="",0,COUNTIFS('Menú y alérgenos'!$C$13:$C$62,$F214,'Menú y alérgenos'!$N$13:$N$62,"X"))&gt;0,1,0))</f>
        <v/>
      </c>
      <c r="AH214">
        <f>IF(R214&lt;&gt;"X",0,IF(IF($D214="",0,COUNTIFS('Menú y alérgenos'!$C$13:$C$62,$D214,'Menú y alérgenos'!$O$13:$O$62,"X"))+IF($E214="",0,COUNTIFS('Menú y alérgenos'!$C$13:$C$62,$E214,'Menú y alérgenos'!$O$13:$O$62,"X"))+IF($F214="",0,COUNTIFS('Menú y alérgenos'!$C$13:$C$62,$F214,'Menú y alérgenos'!$O$13:$O$62,"X"))&gt;0,1,0))</f>
        <v/>
      </c>
      <c r="AI214">
        <f>IF(S214&lt;&gt;"X",0,IF(IF($D214="",0,COUNTIFS('Menú y alérgenos'!$C$13:$C$62,$D214,'Menú y alérgenos'!$P$13:$P$62,"X"))+IF($E214="",0,COUNTIFS('Menú y alérgenos'!$C$13:$C$62,$E214,'Menú y alérgenos'!$P$13:$P$62,"X"))+IF($F214="",0,COUNTIFS('Menú y alérgenos'!$C$13:$C$62,$F214,'Menú y alérgenos'!$P$13:$P$62,"X"))&gt;0,1,0))</f>
        <v/>
      </c>
      <c r="AJ214">
        <f>IF(T214&lt;&gt;"X",0,IF(IF($D214="",0,COUNTIFS('Menú y alérgenos'!$C$13:$C$62,$D214,'Menú y alérgenos'!$Q$13:$Q$62,"X"))+IF($E214="",0,COUNTIFS('Menú y alérgenos'!$C$13:$C$62,$E214,'Menú y alérgenos'!$Q$13:$Q$62,"X"))+IF($F214="",0,COUNTIFS('Menú y alérgenos'!$C$13:$C$62,$F214,'Menú y alérgenos'!$Q$13:$Q$62,"X"))&gt;0,1,0))</f>
        <v/>
      </c>
    </row>
    <row r="215">
      <c r="A215" s="14" t="n"/>
      <c r="B215" s="14" t="n"/>
      <c r="C215" s="14" t="n"/>
      <c r="D215" s="14" t="n"/>
      <c r="E215" s="14" t="n"/>
      <c r="F215" s="14" t="n"/>
      <c r="G215" s="22" t="n"/>
      <c r="H215" s="22" t="n"/>
      <c r="I215" s="22" t="n"/>
      <c r="J215" s="22" t="n"/>
      <c r="K215" s="22" t="n"/>
      <c r="L215" s="22" t="n"/>
      <c r="M215" s="22" t="n"/>
      <c r="N215" s="22" t="n"/>
      <c r="O215" s="22" t="n"/>
      <c r="P215" s="22" t="n"/>
      <c r="Q215" s="22" t="n"/>
      <c r="R215" s="22" t="n"/>
      <c r="S215" s="22" t="n"/>
      <c r="T215" s="22" t="n"/>
      <c r="U215" s="14" t="n"/>
      <c r="V215" s="16">
        <f>IF(COUNTA(D215:F215)=0,"",IF(SUM(W215:AJ215)&gt;0,"REVISAR ALÉRGENO","Sin cruce"))</f>
        <v/>
      </c>
      <c r="W215">
        <f>IF(G215&lt;&gt;"X",0,IF(IF($D215="",0,COUNTIFS('Menú y alérgenos'!$C$13:$C$62,$D215,'Menú y alérgenos'!$D$13:$D$62,"X"))+IF($E215="",0,COUNTIFS('Menú y alérgenos'!$C$13:$C$62,$E215,'Menú y alérgenos'!$D$13:$D$62,"X"))+IF($F215="",0,COUNTIFS('Menú y alérgenos'!$C$13:$C$62,$F215,'Menú y alérgenos'!$D$13:$D$62,"X"))&gt;0,1,0))</f>
        <v/>
      </c>
      <c r="X215">
        <f>IF(H215&lt;&gt;"X",0,IF(IF($D215="",0,COUNTIFS('Menú y alérgenos'!$C$13:$C$62,$D215,'Menú y alérgenos'!$E$13:$E$62,"X"))+IF($E215="",0,COUNTIFS('Menú y alérgenos'!$C$13:$C$62,$E215,'Menú y alérgenos'!$E$13:$E$62,"X"))+IF($F215="",0,COUNTIFS('Menú y alérgenos'!$C$13:$C$62,$F215,'Menú y alérgenos'!$E$13:$E$62,"X"))&gt;0,1,0))</f>
        <v/>
      </c>
      <c r="Y215">
        <f>IF(I215&lt;&gt;"X",0,IF(IF($D215="",0,COUNTIFS('Menú y alérgenos'!$C$13:$C$62,$D215,'Menú y alérgenos'!$F$13:$F$62,"X"))+IF($E215="",0,COUNTIFS('Menú y alérgenos'!$C$13:$C$62,$E215,'Menú y alérgenos'!$F$13:$F$62,"X"))+IF($F215="",0,COUNTIFS('Menú y alérgenos'!$C$13:$C$62,$F215,'Menú y alérgenos'!$F$13:$F$62,"X"))&gt;0,1,0))</f>
        <v/>
      </c>
      <c r="Z215">
        <f>IF(J215&lt;&gt;"X",0,IF(IF($D215="",0,COUNTIFS('Menú y alérgenos'!$C$13:$C$62,$D215,'Menú y alérgenos'!$G$13:$G$62,"X"))+IF($E215="",0,COUNTIFS('Menú y alérgenos'!$C$13:$C$62,$E215,'Menú y alérgenos'!$G$13:$G$62,"X"))+IF($F215="",0,COUNTIFS('Menú y alérgenos'!$C$13:$C$62,$F215,'Menú y alérgenos'!$G$13:$G$62,"X"))&gt;0,1,0))</f>
        <v/>
      </c>
      <c r="AA215">
        <f>IF(K215&lt;&gt;"X",0,IF(IF($D215="",0,COUNTIFS('Menú y alérgenos'!$C$13:$C$62,$D215,'Menú y alérgenos'!$H$13:$H$62,"X"))+IF($E215="",0,COUNTIFS('Menú y alérgenos'!$C$13:$C$62,$E215,'Menú y alérgenos'!$H$13:$H$62,"X"))+IF($F215="",0,COUNTIFS('Menú y alérgenos'!$C$13:$C$62,$F215,'Menú y alérgenos'!$H$13:$H$62,"X"))&gt;0,1,0))</f>
        <v/>
      </c>
      <c r="AB215">
        <f>IF(L215&lt;&gt;"X",0,IF(IF($D215="",0,COUNTIFS('Menú y alérgenos'!$C$13:$C$62,$D215,'Menú y alérgenos'!$I$13:$I$62,"X"))+IF($E215="",0,COUNTIFS('Menú y alérgenos'!$C$13:$C$62,$E215,'Menú y alérgenos'!$I$13:$I$62,"X"))+IF($F215="",0,COUNTIFS('Menú y alérgenos'!$C$13:$C$62,$F215,'Menú y alérgenos'!$I$13:$I$62,"X"))&gt;0,1,0))</f>
        <v/>
      </c>
      <c r="AC215">
        <f>IF(M215&lt;&gt;"X",0,IF(IF($D215="",0,COUNTIFS('Menú y alérgenos'!$C$13:$C$62,$D215,'Menú y alérgenos'!$J$13:$J$62,"X"))+IF($E215="",0,COUNTIFS('Menú y alérgenos'!$C$13:$C$62,$E215,'Menú y alérgenos'!$J$13:$J$62,"X"))+IF($F215="",0,COUNTIFS('Menú y alérgenos'!$C$13:$C$62,$F215,'Menú y alérgenos'!$J$13:$J$62,"X"))&gt;0,1,0))</f>
        <v/>
      </c>
      <c r="AD215">
        <f>IF(N215&lt;&gt;"X",0,IF(IF($D215="",0,COUNTIFS('Menú y alérgenos'!$C$13:$C$62,$D215,'Menú y alérgenos'!$K$13:$K$62,"X"))+IF($E215="",0,COUNTIFS('Menú y alérgenos'!$C$13:$C$62,$E215,'Menú y alérgenos'!$K$13:$K$62,"X"))+IF($F215="",0,COUNTIFS('Menú y alérgenos'!$C$13:$C$62,$F215,'Menú y alérgenos'!$K$13:$K$62,"X"))&gt;0,1,0))</f>
        <v/>
      </c>
      <c r="AE215">
        <f>IF(O215&lt;&gt;"X",0,IF(IF($D215="",0,COUNTIFS('Menú y alérgenos'!$C$13:$C$62,$D215,'Menú y alérgenos'!$L$13:$L$62,"X"))+IF($E215="",0,COUNTIFS('Menú y alérgenos'!$C$13:$C$62,$E215,'Menú y alérgenos'!$L$13:$L$62,"X"))+IF($F215="",0,COUNTIFS('Menú y alérgenos'!$C$13:$C$62,$F215,'Menú y alérgenos'!$L$13:$L$62,"X"))&gt;0,1,0))</f>
        <v/>
      </c>
      <c r="AF215">
        <f>IF(P215&lt;&gt;"X",0,IF(IF($D215="",0,COUNTIFS('Menú y alérgenos'!$C$13:$C$62,$D215,'Menú y alérgenos'!$M$13:$M$62,"X"))+IF($E215="",0,COUNTIFS('Menú y alérgenos'!$C$13:$C$62,$E215,'Menú y alérgenos'!$M$13:$M$62,"X"))+IF($F215="",0,COUNTIFS('Menú y alérgenos'!$C$13:$C$62,$F215,'Menú y alérgenos'!$M$13:$M$62,"X"))&gt;0,1,0))</f>
        <v/>
      </c>
      <c r="AG215">
        <f>IF(Q215&lt;&gt;"X",0,IF(IF($D215="",0,COUNTIFS('Menú y alérgenos'!$C$13:$C$62,$D215,'Menú y alérgenos'!$N$13:$N$62,"X"))+IF($E215="",0,COUNTIFS('Menú y alérgenos'!$C$13:$C$62,$E215,'Menú y alérgenos'!$N$13:$N$62,"X"))+IF($F215="",0,COUNTIFS('Menú y alérgenos'!$C$13:$C$62,$F215,'Menú y alérgenos'!$N$13:$N$62,"X"))&gt;0,1,0))</f>
        <v/>
      </c>
      <c r="AH215">
        <f>IF(R215&lt;&gt;"X",0,IF(IF($D215="",0,COUNTIFS('Menú y alérgenos'!$C$13:$C$62,$D215,'Menú y alérgenos'!$O$13:$O$62,"X"))+IF($E215="",0,COUNTIFS('Menú y alérgenos'!$C$13:$C$62,$E215,'Menú y alérgenos'!$O$13:$O$62,"X"))+IF($F215="",0,COUNTIFS('Menú y alérgenos'!$C$13:$C$62,$F215,'Menú y alérgenos'!$O$13:$O$62,"X"))&gt;0,1,0))</f>
        <v/>
      </c>
      <c r="AI215">
        <f>IF(S215&lt;&gt;"X",0,IF(IF($D215="",0,COUNTIFS('Menú y alérgenos'!$C$13:$C$62,$D215,'Menú y alérgenos'!$P$13:$P$62,"X"))+IF($E215="",0,COUNTIFS('Menú y alérgenos'!$C$13:$C$62,$E215,'Menú y alérgenos'!$P$13:$P$62,"X"))+IF($F215="",0,COUNTIFS('Menú y alérgenos'!$C$13:$C$62,$F215,'Menú y alérgenos'!$P$13:$P$62,"X"))&gt;0,1,0))</f>
        <v/>
      </c>
      <c r="AJ215">
        <f>IF(T215&lt;&gt;"X",0,IF(IF($D215="",0,COUNTIFS('Menú y alérgenos'!$C$13:$C$62,$D215,'Menú y alérgenos'!$Q$13:$Q$62,"X"))+IF($E215="",0,COUNTIFS('Menú y alérgenos'!$C$13:$C$62,$E215,'Menú y alérgenos'!$Q$13:$Q$62,"X"))+IF($F215="",0,COUNTIFS('Menú y alérgenos'!$C$13:$C$62,$F215,'Menú y alérgenos'!$Q$13:$Q$62,"X"))&gt;0,1,0))</f>
        <v/>
      </c>
    </row>
    <row r="216">
      <c r="A216" s="14" t="n"/>
      <c r="B216" s="14" t="n"/>
      <c r="C216" s="14" t="n"/>
      <c r="D216" s="14" t="n"/>
      <c r="E216" s="14" t="n"/>
      <c r="F216" s="14" t="n"/>
      <c r="G216" s="22" t="n"/>
      <c r="H216" s="22" t="n"/>
      <c r="I216" s="22" t="n"/>
      <c r="J216" s="22" t="n"/>
      <c r="K216" s="22" t="n"/>
      <c r="L216" s="22" t="n"/>
      <c r="M216" s="22" t="n"/>
      <c r="N216" s="22" t="n"/>
      <c r="O216" s="22" t="n"/>
      <c r="P216" s="22" t="n"/>
      <c r="Q216" s="22" t="n"/>
      <c r="R216" s="22" t="n"/>
      <c r="S216" s="22" t="n"/>
      <c r="T216" s="22" t="n"/>
      <c r="U216" s="14" t="n"/>
      <c r="V216" s="16">
        <f>IF(COUNTA(D216:F216)=0,"",IF(SUM(W216:AJ216)&gt;0,"REVISAR ALÉRGENO","Sin cruce"))</f>
        <v/>
      </c>
      <c r="W216">
        <f>IF(G216&lt;&gt;"X",0,IF(IF($D216="",0,COUNTIFS('Menú y alérgenos'!$C$13:$C$62,$D216,'Menú y alérgenos'!$D$13:$D$62,"X"))+IF($E216="",0,COUNTIFS('Menú y alérgenos'!$C$13:$C$62,$E216,'Menú y alérgenos'!$D$13:$D$62,"X"))+IF($F216="",0,COUNTIFS('Menú y alérgenos'!$C$13:$C$62,$F216,'Menú y alérgenos'!$D$13:$D$62,"X"))&gt;0,1,0))</f>
        <v/>
      </c>
      <c r="X216">
        <f>IF(H216&lt;&gt;"X",0,IF(IF($D216="",0,COUNTIFS('Menú y alérgenos'!$C$13:$C$62,$D216,'Menú y alérgenos'!$E$13:$E$62,"X"))+IF($E216="",0,COUNTIFS('Menú y alérgenos'!$C$13:$C$62,$E216,'Menú y alérgenos'!$E$13:$E$62,"X"))+IF($F216="",0,COUNTIFS('Menú y alérgenos'!$C$13:$C$62,$F216,'Menú y alérgenos'!$E$13:$E$62,"X"))&gt;0,1,0))</f>
        <v/>
      </c>
      <c r="Y216">
        <f>IF(I216&lt;&gt;"X",0,IF(IF($D216="",0,COUNTIFS('Menú y alérgenos'!$C$13:$C$62,$D216,'Menú y alérgenos'!$F$13:$F$62,"X"))+IF($E216="",0,COUNTIFS('Menú y alérgenos'!$C$13:$C$62,$E216,'Menú y alérgenos'!$F$13:$F$62,"X"))+IF($F216="",0,COUNTIFS('Menú y alérgenos'!$C$13:$C$62,$F216,'Menú y alérgenos'!$F$13:$F$62,"X"))&gt;0,1,0))</f>
        <v/>
      </c>
      <c r="Z216">
        <f>IF(J216&lt;&gt;"X",0,IF(IF($D216="",0,COUNTIFS('Menú y alérgenos'!$C$13:$C$62,$D216,'Menú y alérgenos'!$G$13:$G$62,"X"))+IF($E216="",0,COUNTIFS('Menú y alérgenos'!$C$13:$C$62,$E216,'Menú y alérgenos'!$G$13:$G$62,"X"))+IF($F216="",0,COUNTIFS('Menú y alérgenos'!$C$13:$C$62,$F216,'Menú y alérgenos'!$G$13:$G$62,"X"))&gt;0,1,0))</f>
        <v/>
      </c>
      <c r="AA216">
        <f>IF(K216&lt;&gt;"X",0,IF(IF($D216="",0,COUNTIFS('Menú y alérgenos'!$C$13:$C$62,$D216,'Menú y alérgenos'!$H$13:$H$62,"X"))+IF($E216="",0,COUNTIFS('Menú y alérgenos'!$C$13:$C$62,$E216,'Menú y alérgenos'!$H$13:$H$62,"X"))+IF($F216="",0,COUNTIFS('Menú y alérgenos'!$C$13:$C$62,$F216,'Menú y alérgenos'!$H$13:$H$62,"X"))&gt;0,1,0))</f>
        <v/>
      </c>
      <c r="AB216">
        <f>IF(L216&lt;&gt;"X",0,IF(IF($D216="",0,COUNTIFS('Menú y alérgenos'!$C$13:$C$62,$D216,'Menú y alérgenos'!$I$13:$I$62,"X"))+IF($E216="",0,COUNTIFS('Menú y alérgenos'!$C$13:$C$62,$E216,'Menú y alérgenos'!$I$13:$I$62,"X"))+IF($F216="",0,COUNTIFS('Menú y alérgenos'!$C$13:$C$62,$F216,'Menú y alérgenos'!$I$13:$I$62,"X"))&gt;0,1,0))</f>
        <v/>
      </c>
      <c r="AC216">
        <f>IF(M216&lt;&gt;"X",0,IF(IF($D216="",0,COUNTIFS('Menú y alérgenos'!$C$13:$C$62,$D216,'Menú y alérgenos'!$J$13:$J$62,"X"))+IF($E216="",0,COUNTIFS('Menú y alérgenos'!$C$13:$C$62,$E216,'Menú y alérgenos'!$J$13:$J$62,"X"))+IF($F216="",0,COUNTIFS('Menú y alérgenos'!$C$13:$C$62,$F216,'Menú y alérgenos'!$J$13:$J$62,"X"))&gt;0,1,0))</f>
        <v/>
      </c>
      <c r="AD216">
        <f>IF(N216&lt;&gt;"X",0,IF(IF($D216="",0,COUNTIFS('Menú y alérgenos'!$C$13:$C$62,$D216,'Menú y alérgenos'!$K$13:$K$62,"X"))+IF($E216="",0,COUNTIFS('Menú y alérgenos'!$C$13:$C$62,$E216,'Menú y alérgenos'!$K$13:$K$62,"X"))+IF($F216="",0,COUNTIFS('Menú y alérgenos'!$C$13:$C$62,$F216,'Menú y alérgenos'!$K$13:$K$62,"X"))&gt;0,1,0))</f>
        <v/>
      </c>
      <c r="AE216">
        <f>IF(O216&lt;&gt;"X",0,IF(IF($D216="",0,COUNTIFS('Menú y alérgenos'!$C$13:$C$62,$D216,'Menú y alérgenos'!$L$13:$L$62,"X"))+IF($E216="",0,COUNTIFS('Menú y alérgenos'!$C$13:$C$62,$E216,'Menú y alérgenos'!$L$13:$L$62,"X"))+IF($F216="",0,COUNTIFS('Menú y alérgenos'!$C$13:$C$62,$F216,'Menú y alérgenos'!$L$13:$L$62,"X"))&gt;0,1,0))</f>
        <v/>
      </c>
      <c r="AF216">
        <f>IF(P216&lt;&gt;"X",0,IF(IF($D216="",0,COUNTIFS('Menú y alérgenos'!$C$13:$C$62,$D216,'Menú y alérgenos'!$M$13:$M$62,"X"))+IF($E216="",0,COUNTIFS('Menú y alérgenos'!$C$13:$C$62,$E216,'Menú y alérgenos'!$M$13:$M$62,"X"))+IF($F216="",0,COUNTIFS('Menú y alérgenos'!$C$13:$C$62,$F216,'Menú y alérgenos'!$M$13:$M$62,"X"))&gt;0,1,0))</f>
        <v/>
      </c>
      <c r="AG216">
        <f>IF(Q216&lt;&gt;"X",0,IF(IF($D216="",0,COUNTIFS('Menú y alérgenos'!$C$13:$C$62,$D216,'Menú y alérgenos'!$N$13:$N$62,"X"))+IF($E216="",0,COUNTIFS('Menú y alérgenos'!$C$13:$C$62,$E216,'Menú y alérgenos'!$N$13:$N$62,"X"))+IF($F216="",0,COUNTIFS('Menú y alérgenos'!$C$13:$C$62,$F216,'Menú y alérgenos'!$N$13:$N$62,"X"))&gt;0,1,0))</f>
        <v/>
      </c>
      <c r="AH216">
        <f>IF(R216&lt;&gt;"X",0,IF(IF($D216="",0,COUNTIFS('Menú y alérgenos'!$C$13:$C$62,$D216,'Menú y alérgenos'!$O$13:$O$62,"X"))+IF($E216="",0,COUNTIFS('Menú y alérgenos'!$C$13:$C$62,$E216,'Menú y alérgenos'!$O$13:$O$62,"X"))+IF($F216="",0,COUNTIFS('Menú y alérgenos'!$C$13:$C$62,$F216,'Menú y alérgenos'!$O$13:$O$62,"X"))&gt;0,1,0))</f>
        <v/>
      </c>
      <c r="AI216">
        <f>IF(S216&lt;&gt;"X",0,IF(IF($D216="",0,COUNTIFS('Menú y alérgenos'!$C$13:$C$62,$D216,'Menú y alérgenos'!$P$13:$P$62,"X"))+IF($E216="",0,COUNTIFS('Menú y alérgenos'!$C$13:$C$62,$E216,'Menú y alérgenos'!$P$13:$P$62,"X"))+IF($F216="",0,COUNTIFS('Menú y alérgenos'!$C$13:$C$62,$F216,'Menú y alérgenos'!$P$13:$P$62,"X"))&gt;0,1,0))</f>
        <v/>
      </c>
      <c r="AJ216">
        <f>IF(T216&lt;&gt;"X",0,IF(IF($D216="",0,COUNTIFS('Menú y alérgenos'!$C$13:$C$62,$D216,'Menú y alérgenos'!$Q$13:$Q$62,"X"))+IF($E216="",0,COUNTIFS('Menú y alérgenos'!$C$13:$C$62,$E216,'Menú y alérgenos'!$Q$13:$Q$62,"X"))+IF($F216="",0,COUNTIFS('Menú y alérgenos'!$C$13:$C$62,$F216,'Menú y alérgenos'!$Q$13:$Q$62,"X"))&gt;0,1,0))</f>
        <v/>
      </c>
    </row>
    <row r="217">
      <c r="A217" s="14" t="n"/>
      <c r="B217" s="14" t="n"/>
      <c r="C217" s="14" t="n"/>
      <c r="D217" s="14" t="n"/>
      <c r="E217" s="14" t="n"/>
      <c r="F217" s="14" t="n"/>
      <c r="G217" s="22" t="n"/>
      <c r="H217" s="22" t="n"/>
      <c r="I217" s="22" t="n"/>
      <c r="J217" s="22" t="n"/>
      <c r="K217" s="22" t="n"/>
      <c r="L217" s="22" t="n"/>
      <c r="M217" s="22" t="n"/>
      <c r="N217" s="22" t="n"/>
      <c r="O217" s="22" t="n"/>
      <c r="P217" s="22" t="n"/>
      <c r="Q217" s="22" t="n"/>
      <c r="R217" s="22" t="n"/>
      <c r="S217" s="22" t="n"/>
      <c r="T217" s="22" t="n"/>
      <c r="U217" s="14" t="n"/>
      <c r="V217" s="16">
        <f>IF(COUNTA(D217:F217)=0,"",IF(SUM(W217:AJ217)&gt;0,"REVISAR ALÉRGENO","Sin cruce"))</f>
        <v/>
      </c>
      <c r="W217">
        <f>IF(G217&lt;&gt;"X",0,IF(IF($D217="",0,COUNTIFS('Menú y alérgenos'!$C$13:$C$62,$D217,'Menú y alérgenos'!$D$13:$D$62,"X"))+IF($E217="",0,COUNTIFS('Menú y alérgenos'!$C$13:$C$62,$E217,'Menú y alérgenos'!$D$13:$D$62,"X"))+IF($F217="",0,COUNTIFS('Menú y alérgenos'!$C$13:$C$62,$F217,'Menú y alérgenos'!$D$13:$D$62,"X"))&gt;0,1,0))</f>
        <v/>
      </c>
      <c r="X217">
        <f>IF(H217&lt;&gt;"X",0,IF(IF($D217="",0,COUNTIFS('Menú y alérgenos'!$C$13:$C$62,$D217,'Menú y alérgenos'!$E$13:$E$62,"X"))+IF($E217="",0,COUNTIFS('Menú y alérgenos'!$C$13:$C$62,$E217,'Menú y alérgenos'!$E$13:$E$62,"X"))+IF($F217="",0,COUNTIFS('Menú y alérgenos'!$C$13:$C$62,$F217,'Menú y alérgenos'!$E$13:$E$62,"X"))&gt;0,1,0))</f>
        <v/>
      </c>
      <c r="Y217">
        <f>IF(I217&lt;&gt;"X",0,IF(IF($D217="",0,COUNTIFS('Menú y alérgenos'!$C$13:$C$62,$D217,'Menú y alérgenos'!$F$13:$F$62,"X"))+IF($E217="",0,COUNTIFS('Menú y alérgenos'!$C$13:$C$62,$E217,'Menú y alérgenos'!$F$13:$F$62,"X"))+IF($F217="",0,COUNTIFS('Menú y alérgenos'!$C$13:$C$62,$F217,'Menú y alérgenos'!$F$13:$F$62,"X"))&gt;0,1,0))</f>
        <v/>
      </c>
      <c r="Z217">
        <f>IF(J217&lt;&gt;"X",0,IF(IF($D217="",0,COUNTIFS('Menú y alérgenos'!$C$13:$C$62,$D217,'Menú y alérgenos'!$G$13:$G$62,"X"))+IF($E217="",0,COUNTIFS('Menú y alérgenos'!$C$13:$C$62,$E217,'Menú y alérgenos'!$G$13:$G$62,"X"))+IF($F217="",0,COUNTIFS('Menú y alérgenos'!$C$13:$C$62,$F217,'Menú y alérgenos'!$G$13:$G$62,"X"))&gt;0,1,0))</f>
        <v/>
      </c>
      <c r="AA217">
        <f>IF(K217&lt;&gt;"X",0,IF(IF($D217="",0,COUNTIFS('Menú y alérgenos'!$C$13:$C$62,$D217,'Menú y alérgenos'!$H$13:$H$62,"X"))+IF($E217="",0,COUNTIFS('Menú y alérgenos'!$C$13:$C$62,$E217,'Menú y alérgenos'!$H$13:$H$62,"X"))+IF($F217="",0,COUNTIFS('Menú y alérgenos'!$C$13:$C$62,$F217,'Menú y alérgenos'!$H$13:$H$62,"X"))&gt;0,1,0))</f>
        <v/>
      </c>
      <c r="AB217">
        <f>IF(L217&lt;&gt;"X",0,IF(IF($D217="",0,COUNTIFS('Menú y alérgenos'!$C$13:$C$62,$D217,'Menú y alérgenos'!$I$13:$I$62,"X"))+IF($E217="",0,COUNTIFS('Menú y alérgenos'!$C$13:$C$62,$E217,'Menú y alérgenos'!$I$13:$I$62,"X"))+IF($F217="",0,COUNTIFS('Menú y alérgenos'!$C$13:$C$62,$F217,'Menú y alérgenos'!$I$13:$I$62,"X"))&gt;0,1,0))</f>
        <v/>
      </c>
      <c r="AC217">
        <f>IF(M217&lt;&gt;"X",0,IF(IF($D217="",0,COUNTIFS('Menú y alérgenos'!$C$13:$C$62,$D217,'Menú y alérgenos'!$J$13:$J$62,"X"))+IF($E217="",0,COUNTIFS('Menú y alérgenos'!$C$13:$C$62,$E217,'Menú y alérgenos'!$J$13:$J$62,"X"))+IF($F217="",0,COUNTIFS('Menú y alérgenos'!$C$13:$C$62,$F217,'Menú y alérgenos'!$J$13:$J$62,"X"))&gt;0,1,0))</f>
        <v/>
      </c>
      <c r="AD217">
        <f>IF(N217&lt;&gt;"X",0,IF(IF($D217="",0,COUNTIFS('Menú y alérgenos'!$C$13:$C$62,$D217,'Menú y alérgenos'!$K$13:$K$62,"X"))+IF($E217="",0,COUNTIFS('Menú y alérgenos'!$C$13:$C$62,$E217,'Menú y alérgenos'!$K$13:$K$62,"X"))+IF($F217="",0,COUNTIFS('Menú y alérgenos'!$C$13:$C$62,$F217,'Menú y alérgenos'!$K$13:$K$62,"X"))&gt;0,1,0))</f>
        <v/>
      </c>
      <c r="AE217">
        <f>IF(O217&lt;&gt;"X",0,IF(IF($D217="",0,COUNTIFS('Menú y alérgenos'!$C$13:$C$62,$D217,'Menú y alérgenos'!$L$13:$L$62,"X"))+IF($E217="",0,COUNTIFS('Menú y alérgenos'!$C$13:$C$62,$E217,'Menú y alérgenos'!$L$13:$L$62,"X"))+IF($F217="",0,COUNTIFS('Menú y alérgenos'!$C$13:$C$62,$F217,'Menú y alérgenos'!$L$13:$L$62,"X"))&gt;0,1,0))</f>
        <v/>
      </c>
      <c r="AF217">
        <f>IF(P217&lt;&gt;"X",0,IF(IF($D217="",0,COUNTIFS('Menú y alérgenos'!$C$13:$C$62,$D217,'Menú y alérgenos'!$M$13:$M$62,"X"))+IF($E217="",0,COUNTIFS('Menú y alérgenos'!$C$13:$C$62,$E217,'Menú y alérgenos'!$M$13:$M$62,"X"))+IF($F217="",0,COUNTIFS('Menú y alérgenos'!$C$13:$C$62,$F217,'Menú y alérgenos'!$M$13:$M$62,"X"))&gt;0,1,0))</f>
        <v/>
      </c>
      <c r="AG217">
        <f>IF(Q217&lt;&gt;"X",0,IF(IF($D217="",0,COUNTIFS('Menú y alérgenos'!$C$13:$C$62,$D217,'Menú y alérgenos'!$N$13:$N$62,"X"))+IF($E217="",0,COUNTIFS('Menú y alérgenos'!$C$13:$C$62,$E217,'Menú y alérgenos'!$N$13:$N$62,"X"))+IF($F217="",0,COUNTIFS('Menú y alérgenos'!$C$13:$C$62,$F217,'Menú y alérgenos'!$N$13:$N$62,"X"))&gt;0,1,0))</f>
        <v/>
      </c>
      <c r="AH217">
        <f>IF(R217&lt;&gt;"X",0,IF(IF($D217="",0,COUNTIFS('Menú y alérgenos'!$C$13:$C$62,$D217,'Menú y alérgenos'!$O$13:$O$62,"X"))+IF($E217="",0,COUNTIFS('Menú y alérgenos'!$C$13:$C$62,$E217,'Menú y alérgenos'!$O$13:$O$62,"X"))+IF($F217="",0,COUNTIFS('Menú y alérgenos'!$C$13:$C$62,$F217,'Menú y alérgenos'!$O$13:$O$62,"X"))&gt;0,1,0))</f>
        <v/>
      </c>
      <c r="AI217">
        <f>IF(S217&lt;&gt;"X",0,IF(IF($D217="",0,COUNTIFS('Menú y alérgenos'!$C$13:$C$62,$D217,'Menú y alérgenos'!$P$13:$P$62,"X"))+IF($E217="",0,COUNTIFS('Menú y alérgenos'!$C$13:$C$62,$E217,'Menú y alérgenos'!$P$13:$P$62,"X"))+IF($F217="",0,COUNTIFS('Menú y alérgenos'!$C$13:$C$62,$F217,'Menú y alérgenos'!$P$13:$P$62,"X"))&gt;0,1,0))</f>
        <v/>
      </c>
      <c r="AJ217">
        <f>IF(T217&lt;&gt;"X",0,IF(IF($D217="",0,COUNTIFS('Menú y alérgenos'!$C$13:$C$62,$D217,'Menú y alérgenos'!$Q$13:$Q$62,"X"))+IF($E217="",0,COUNTIFS('Menú y alérgenos'!$C$13:$C$62,$E217,'Menú y alérgenos'!$Q$13:$Q$62,"X"))+IF($F217="",0,COUNTIFS('Menú y alérgenos'!$C$13:$C$62,$F217,'Menú y alérgenos'!$Q$13:$Q$62,"X"))&gt;0,1,0))</f>
        <v/>
      </c>
    </row>
    <row r="218">
      <c r="A218" s="14" t="n"/>
      <c r="B218" s="14" t="n"/>
      <c r="C218" s="14" t="n"/>
      <c r="D218" s="14" t="n"/>
      <c r="E218" s="14" t="n"/>
      <c r="F218" s="14" t="n"/>
      <c r="G218" s="22" t="n"/>
      <c r="H218" s="22" t="n"/>
      <c r="I218" s="22" t="n"/>
      <c r="J218" s="22" t="n"/>
      <c r="K218" s="22" t="n"/>
      <c r="L218" s="22" t="n"/>
      <c r="M218" s="22" t="n"/>
      <c r="N218" s="22" t="n"/>
      <c r="O218" s="22" t="n"/>
      <c r="P218" s="22" t="n"/>
      <c r="Q218" s="22" t="n"/>
      <c r="R218" s="22" t="n"/>
      <c r="S218" s="22" t="n"/>
      <c r="T218" s="22" t="n"/>
      <c r="U218" s="14" t="n"/>
      <c r="V218" s="16">
        <f>IF(COUNTA(D218:F218)=0,"",IF(SUM(W218:AJ218)&gt;0,"REVISAR ALÉRGENO","Sin cruce"))</f>
        <v/>
      </c>
      <c r="W218">
        <f>IF(G218&lt;&gt;"X",0,IF(IF($D218="",0,COUNTIFS('Menú y alérgenos'!$C$13:$C$62,$D218,'Menú y alérgenos'!$D$13:$D$62,"X"))+IF($E218="",0,COUNTIFS('Menú y alérgenos'!$C$13:$C$62,$E218,'Menú y alérgenos'!$D$13:$D$62,"X"))+IF($F218="",0,COUNTIFS('Menú y alérgenos'!$C$13:$C$62,$F218,'Menú y alérgenos'!$D$13:$D$62,"X"))&gt;0,1,0))</f>
        <v/>
      </c>
      <c r="X218">
        <f>IF(H218&lt;&gt;"X",0,IF(IF($D218="",0,COUNTIFS('Menú y alérgenos'!$C$13:$C$62,$D218,'Menú y alérgenos'!$E$13:$E$62,"X"))+IF($E218="",0,COUNTIFS('Menú y alérgenos'!$C$13:$C$62,$E218,'Menú y alérgenos'!$E$13:$E$62,"X"))+IF($F218="",0,COUNTIFS('Menú y alérgenos'!$C$13:$C$62,$F218,'Menú y alérgenos'!$E$13:$E$62,"X"))&gt;0,1,0))</f>
        <v/>
      </c>
      <c r="Y218">
        <f>IF(I218&lt;&gt;"X",0,IF(IF($D218="",0,COUNTIFS('Menú y alérgenos'!$C$13:$C$62,$D218,'Menú y alérgenos'!$F$13:$F$62,"X"))+IF($E218="",0,COUNTIFS('Menú y alérgenos'!$C$13:$C$62,$E218,'Menú y alérgenos'!$F$13:$F$62,"X"))+IF($F218="",0,COUNTIFS('Menú y alérgenos'!$C$13:$C$62,$F218,'Menú y alérgenos'!$F$13:$F$62,"X"))&gt;0,1,0))</f>
        <v/>
      </c>
      <c r="Z218">
        <f>IF(J218&lt;&gt;"X",0,IF(IF($D218="",0,COUNTIFS('Menú y alérgenos'!$C$13:$C$62,$D218,'Menú y alérgenos'!$G$13:$G$62,"X"))+IF($E218="",0,COUNTIFS('Menú y alérgenos'!$C$13:$C$62,$E218,'Menú y alérgenos'!$G$13:$G$62,"X"))+IF($F218="",0,COUNTIFS('Menú y alérgenos'!$C$13:$C$62,$F218,'Menú y alérgenos'!$G$13:$G$62,"X"))&gt;0,1,0))</f>
        <v/>
      </c>
      <c r="AA218">
        <f>IF(K218&lt;&gt;"X",0,IF(IF($D218="",0,COUNTIFS('Menú y alérgenos'!$C$13:$C$62,$D218,'Menú y alérgenos'!$H$13:$H$62,"X"))+IF($E218="",0,COUNTIFS('Menú y alérgenos'!$C$13:$C$62,$E218,'Menú y alérgenos'!$H$13:$H$62,"X"))+IF($F218="",0,COUNTIFS('Menú y alérgenos'!$C$13:$C$62,$F218,'Menú y alérgenos'!$H$13:$H$62,"X"))&gt;0,1,0))</f>
        <v/>
      </c>
      <c r="AB218">
        <f>IF(L218&lt;&gt;"X",0,IF(IF($D218="",0,COUNTIFS('Menú y alérgenos'!$C$13:$C$62,$D218,'Menú y alérgenos'!$I$13:$I$62,"X"))+IF($E218="",0,COUNTIFS('Menú y alérgenos'!$C$13:$C$62,$E218,'Menú y alérgenos'!$I$13:$I$62,"X"))+IF($F218="",0,COUNTIFS('Menú y alérgenos'!$C$13:$C$62,$F218,'Menú y alérgenos'!$I$13:$I$62,"X"))&gt;0,1,0))</f>
        <v/>
      </c>
      <c r="AC218">
        <f>IF(M218&lt;&gt;"X",0,IF(IF($D218="",0,COUNTIFS('Menú y alérgenos'!$C$13:$C$62,$D218,'Menú y alérgenos'!$J$13:$J$62,"X"))+IF($E218="",0,COUNTIFS('Menú y alérgenos'!$C$13:$C$62,$E218,'Menú y alérgenos'!$J$13:$J$62,"X"))+IF($F218="",0,COUNTIFS('Menú y alérgenos'!$C$13:$C$62,$F218,'Menú y alérgenos'!$J$13:$J$62,"X"))&gt;0,1,0))</f>
        <v/>
      </c>
      <c r="AD218">
        <f>IF(N218&lt;&gt;"X",0,IF(IF($D218="",0,COUNTIFS('Menú y alérgenos'!$C$13:$C$62,$D218,'Menú y alérgenos'!$K$13:$K$62,"X"))+IF($E218="",0,COUNTIFS('Menú y alérgenos'!$C$13:$C$62,$E218,'Menú y alérgenos'!$K$13:$K$62,"X"))+IF($F218="",0,COUNTIFS('Menú y alérgenos'!$C$13:$C$62,$F218,'Menú y alérgenos'!$K$13:$K$62,"X"))&gt;0,1,0))</f>
        <v/>
      </c>
      <c r="AE218">
        <f>IF(O218&lt;&gt;"X",0,IF(IF($D218="",0,COUNTIFS('Menú y alérgenos'!$C$13:$C$62,$D218,'Menú y alérgenos'!$L$13:$L$62,"X"))+IF($E218="",0,COUNTIFS('Menú y alérgenos'!$C$13:$C$62,$E218,'Menú y alérgenos'!$L$13:$L$62,"X"))+IF($F218="",0,COUNTIFS('Menú y alérgenos'!$C$13:$C$62,$F218,'Menú y alérgenos'!$L$13:$L$62,"X"))&gt;0,1,0))</f>
        <v/>
      </c>
      <c r="AF218">
        <f>IF(P218&lt;&gt;"X",0,IF(IF($D218="",0,COUNTIFS('Menú y alérgenos'!$C$13:$C$62,$D218,'Menú y alérgenos'!$M$13:$M$62,"X"))+IF($E218="",0,COUNTIFS('Menú y alérgenos'!$C$13:$C$62,$E218,'Menú y alérgenos'!$M$13:$M$62,"X"))+IF($F218="",0,COUNTIFS('Menú y alérgenos'!$C$13:$C$62,$F218,'Menú y alérgenos'!$M$13:$M$62,"X"))&gt;0,1,0))</f>
        <v/>
      </c>
      <c r="AG218">
        <f>IF(Q218&lt;&gt;"X",0,IF(IF($D218="",0,COUNTIFS('Menú y alérgenos'!$C$13:$C$62,$D218,'Menú y alérgenos'!$N$13:$N$62,"X"))+IF($E218="",0,COUNTIFS('Menú y alérgenos'!$C$13:$C$62,$E218,'Menú y alérgenos'!$N$13:$N$62,"X"))+IF($F218="",0,COUNTIFS('Menú y alérgenos'!$C$13:$C$62,$F218,'Menú y alérgenos'!$N$13:$N$62,"X"))&gt;0,1,0))</f>
        <v/>
      </c>
      <c r="AH218">
        <f>IF(R218&lt;&gt;"X",0,IF(IF($D218="",0,COUNTIFS('Menú y alérgenos'!$C$13:$C$62,$D218,'Menú y alérgenos'!$O$13:$O$62,"X"))+IF($E218="",0,COUNTIFS('Menú y alérgenos'!$C$13:$C$62,$E218,'Menú y alérgenos'!$O$13:$O$62,"X"))+IF($F218="",0,COUNTIFS('Menú y alérgenos'!$C$13:$C$62,$F218,'Menú y alérgenos'!$O$13:$O$62,"X"))&gt;0,1,0))</f>
        <v/>
      </c>
      <c r="AI218">
        <f>IF(S218&lt;&gt;"X",0,IF(IF($D218="",0,COUNTIFS('Menú y alérgenos'!$C$13:$C$62,$D218,'Menú y alérgenos'!$P$13:$P$62,"X"))+IF($E218="",0,COUNTIFS('Menú y alérgenos'!$C$13:$C$62,$E218,'Menú y alérgenos'!$P$13:$P$62,"X"))+IF($F218="",0,COUNTIFS('Menú y alérgenos'!$C$13:$C$62,$F218,'Menú y alérgenos'!$P$13:$P$62,"X"))&gt;0,1,0))</f>
        <v/>
      </c>
      <c r="AJ218">
        <f>IF(T218&lt;&gt;"X",0,IF(IF($D218="",0,COUNTIFS('Menú y alérgenos'!$C$13:$C$62,$D218,'Menú y alérgenos'!$Q$13:$Q$62,"X"))+IF($E218="",0,COUNTIFS('Menú y alérgenos'!$C$13:$C$62,$E218,'Menú y alérgenos'!$Q$13:$Q$62,"X"))+IF($F218="",0,COUNTIFS('Menú y alérgenos'!$C$13:$C$62,$F218,'Menú y alérgenos'!$Q$13:$Q$62,"X"))&gt;0,1,0))</f>
        <v/>
      </c>
    </row>
    <row r="219">
      <c r="A219" s="14" t="n"/>
      <c r="B219" s="14" t="n"/>
      <c r="C219" s="14" t="n"/>
      <c r="D219" s="14" t="n"/>
      <c r="E219" s="14" t="n"/>
      <c r="F219" s="14" t="n"/>
      <c r="G219" s="22" t="n"/>
      <c r="H219" s="22" t="n"/>
      <c r="I219" s="22" t="n"/>
      <c r="J219" s="22" t="n"/>
      <c r="K219" s="22" t="n"/>
      <c r="L219" s="22" t="n"/>
      <c r="M219" s="22" t="n"/>
      <c r="N219" s="22" t="n"/>
      <c r="O219" s="22" t="n"/>
      <c r="P219" s="22" t="n"/>
      <c r="Q219" s="22" t="n"/>
      <c r="R219" s="22" t="n"/>
      <c r="S219" s="22" t="n"/>
      <c r="T219" s="22" t="n"/>
      <c r="U219" s="14" t="n"/>
      <c r="V219" s="16">
        <f>IF(COUNTA(D219:F219)=0,"",IF(SUM(W219:AJ219)&gt;0,"REVISAR ALÉRGENO","Sin cruce"))</f>
        <v/>
      </c>
      <c r="W219">
        <f>IF(G219&lt;&gt;"X",0,IF(IF($D219="",0,COUNTIFS('Menú y alérgenos'!$C$13:$C$62,$D219,'Menú y alérgenos'!$D$13:$D$62,"X"))+IF($E219="",0,COUNTIFS('Menú y alérgenos'!$C$13:$C$62,$E219,'Menú y alérgenos'!$D$13:$D$62,"X"))+IF($F219="",0,COUNTIFS('Menú y alérgenos'!$C$13:$C$62,$F219,'Menú y alérgenos'!$D$13:$D$62,"X"))&gt;0,1,0))</f>
        <v/>
      </c>
      <c r="X219">
        <f>IF(H219&lt;&gt;"X",0,IF(IF($D219="",0,COUNTIFS('Menú y alérgenos'!$C$13:$C$62,$D219,'Menú y alérgenos'!$E$13:$E$62,"X"))+IF($E219="",0,COUNTIFS('Menú y alérgenos'!$C$13:$C$62,$E219,'Menú y alérgenos'!$E$13:$E$62,"X"))+IF($F219="",0,COUNTIFS('Menú y alérgenos'!$C$13:$C$62,$F219,'Menú y alérgenos'!$E$13:$E$62,"X"))&gt;0,1,0))</f>
        <v/>
      </c>
      <c r="Y219">
        <f>IF(I219&lt;&gt;"X",0,IF(IF($D219="",0,COUNTIFS('Menú y alérgenos'!$C$13:$C$62,$D219,'Menú y alérgenos'!$F$13:$F$62,"X"))+IF($E219="",0,COUNTIFS('Menú y alérgenos'!$C$13:$C$62,$E219,'Menú y alérgenos'!$F$13:$F$62,"X"))+IF($F219="",0,COUNTIFS('Menú y alérgenos'!$C$13:$C$62,$F219,'Menú y alérgenos'!$F$13:$F$62,"X"))&gt;0,1,0))</f>
        <v/>
      </c>
      <c r="Z219">
        <f>IF(J219&lt;&gt;"X",0,IF(IF($D219="",0,COUNTIFS('Menú y alérgenos'!$C$13:$C$62,$D219,'Menú y alérgenos'!$G$13:$G$62,"X"))+IF($E219="",0,COUNTIFS('Menú y alérgenos'!$C$13:$C$62,$E219,'Menú y alérgenos'!$G$13:$G$62,"X"))+IF($F219="",0,COUNTIFS('Menú y alérgenos'!$C$13:$C$62,$F219,'Menú y alérgenos'!$G$13:$G$62,"X"))&gt;0,1,0))</f>
        <v/>
      </c>
      <c r="AA219">
        <f>IF(K219&lt;&gt;"X",0,IF(IF($D219="",0,COUNTIFS('Menú y alérgenos'!$C$13:$C$62,$D219,'Menú y alérgenos'!$H$13:$H$62,"X"))+IF($E219="",0,COUNTIFS('Menú y alérgenos'!$C$13:$C$62,$E219,'Menú y alérgenos'!$H$13:$H$62,"X"))+IF($F219="",0,COUNTIFS('Menú y alérgenos'!$C$13:$C$62,$F219,'Menú y alérgenos'!$H$13:$H$62,"X"))&gt;0,1,0))</f>
        <v/>
      </c>
      <c r="AB219">
        <f>IF(L219&lt;&gt;"X",0,IF(IF($D219="",0,COUNTIFS('Menú y alérgenos'!$C$13:$C$62,$D219,'Menú y alérgenos'!$I$13:$I$62,"X"))+IF($E219="",0,COUNTIFS('Menú y alérgenos'!$C$13:$C$62,$E219,'Menú y alérgenos'!$I$13:$I$62,"X"))+IF($F219="",0,COUNTIFS('Menú y alérgenos'!$C$13:$C$62,$F219,'Menú y alérgenos'!$I$13:$I$62,"X"))&gt;0,1,0))</f>
        <v/>
      </c>
      <c r="AC219">
        <f>IF(M219&lt;&gt;"X",0,IF(IF($D219="",0,COUNTIFS('Menú y alérgenos'!$C$13:$C$62,$D219,'Menú y alérgenos'!$J$13:$J$62,"X"))+IF($E219="",0,COUNTIFS('Menú y alérgenos'!$C$13:$C$62,$E219,'Menú y alérgenos'!$J$13:$J$62,"X"))+IF($F219="",0,COUNTIFS('Menú y alérgenos'!$C$13:$C$62,$F219,'Menú y alérgenos'!$J$13:$J$62,"X"))&gt;0,1,0))</f>
        <v/>
      </c>
      <c r="AD219">
        <f>IF(N219&lt;&gt;"X",0,IF(IF($D219="",0,COUNTIFS('Menú y alérgenos'!$C$13:$C$62,$D219,'Menú y alérgenos'!$K$13:$K$62,"X"))+IF($E219="",0,COUNTIFS('Menú y alérgenos'!$C$13:$C$62,$E219,'Menú y alérgenos'!$K$13:$K$62,"X"))+IF($F219="",0,COUNTIFS('Menú y alérgenos'!$C$13:$C$62,$F219,'Menú y alérgenos'!$K$13:$K$62,"X"))&gt;0,1,0))</f>
        <v/>
      </c>
      <c r="AE219">
        <f>IF(O219&lt;&gt;"X",0,IF(IF($D219="",0,COUNTIFS('Menú y alérgenos'!$C$13:$C$62,$D219,'Menú y alérgenos'!$L$13:$L$62,"X"))+IF($E219="",0,COUNTIFS('Menú y alérgenos'!$C$13:$C$62,$E219,'Menú y alérgenos'!$L$13:$L$62,"X"))+IF($F219="",0,COUNTIFS('Menú y alérgenos'!$C$13:$C$62,$F219,'Menú y alérgenos'!$L$13:$L$62,"X"))&gt;0,1,0))</f>
        <v/>
      </c>
      <c r="AF219">
        <f>IF(P219&lt;&gt;"X",0,IF(IF($D219="",0,COUNTIFS('Menú y alérgenos'!$C$13:$C$62,$D219,'Menú y alérgenos'!$M$13:$M$62,"X"))+IF($E219="",0,COUNTIFS('Menú y alérgenos'!$C$13:$C$62,$E219,'Menú y alérgenos'!$M$13:$M$62,"X"))+IF($F219="",0,COUNTIFS('Menú y alérgenos'!$C$13:$C$62,$F219,'Menú y alérgenos'!$M$13:$M$62,"X"))&gt;0,1,0))</f>
        <v/>
      </c>
      <c r="AG219">
        <f>IF(Q219&lt;&gt;"X",0,IF(IF($D219="",0,COUNTIFS('Menú y alérgenos'!$C$13:$C$62,$D219,'Menú y alérgenos'!$N$13:$N$62,"X"))+IF($E219="",0,COUNTIFS('Menú y alérgenos'!$C$13:$C$62,$E219,'Menú y alérgenos'!$N$13:$N$62,"X"))+IF($F219="",0,COUNTIFS('Menú y alérgenos'!$C$13:$C$62,$F219,'Menú y alérgenos'!$N$13:$N$62,"X"))&gt;0,1,0))</f>
        <v/>
      </c>
      <c r="AH219">
        <f>IF(R219&lt;&gt;"X",0,IF(IF($D219="",0,COUNTIFS('Menú y alérgenos'!$C$13:$C$62,$D219,'Menú y alérgenos'!$O$13:$O$62,"X"))+IF($E219="",0,COUNTIFS('Menú y alérgenos'!$C$13:$C$62,$E219,'Menú y alérgenos'!$O$13:$O$62,"X"))+IF($F219="",0,COUNTIFS('Menú y alérgenos'!$C$13:$C$62,$F219,'Menú y alérgenos'!$O$13:$O$62,"X"))&gt;0,1,0))</f>
        <v/>
      </c>
      <c r="AI219">
        <f>IF(S219&lt;&gt;"X",0,IF(IF($D219="",0,COUNTIFS('Menú y alérgenos'!$C$13:$C$62,$D219,'Menú y alérgenos'!$P$13:$P$62,"X"))+IF($E219="",0,COUNTIFS('Menú y alérgenos'!$C$13:$C$62,$E219,'Menú y alérgenos'!$P$13:$P$62,"X"))+IF($F219="",0,COUNTIFS('Menú y alérgenos'!$C$13:$C$62,$F219,'Menú y alérgenos'!$P$13:$P$62,"X"))&gt;0,1,0))</f>
        <v/>
      </c>
      <c r="AJ219">
        <f>IF(T219&lt;&gt;"X",0,IF(IF($D219="",0,COUNTIFS('Menú y alérgenos'!$C$13:$C$62,$D219,'Menú y alérgenos'!$Q$13:$Q$62,"X"))+IF($E219="",0,COUNTIFS('Menú y alérgenos'!$C$13:$C$62,$E219,'Menú y alérgenos'!$Q$13:$Q$62,"X"))+IF($F219="",0,COUNTIFS('Menú y alérgenos'!$C$13:$C$62,$F219,'Menú y alérgenos'!$Q$13:$Q$62,"X"))&gt;0,1,0))</f>
        <v/>
      </c>
    </row>
    <row r="220">
      <c r="A220" s="14" t="n"/>
      <c r="B220" s="14" t="n"/>
      <c r="C220" s="14" t="n"/>
      <c r="D220" s="14" t="n"/>
      <c r="E220" s="14" t="n"/>
      <c r="F220" s="14" t="n"/>
      <c r="G220" s="22" t="n"/>
      <c r="H220" s="22" t="n"/>
      <c r="I220" s="22" t="n"/>
      <c r="J220" s="22" t="n"/>
      <c r="K220" s="22" t="n"/>
      <c r="L220" s="22" t="n"/>
      <c r="M220" s="22" t="n"/>
      <c r="N220" s="22" t="n"/>
      <c r="O220" s="22" t="n"/>
      <c r="P220" s="22" t="n"/>
      <c r="Q220" s="22" t="n"/>
      <c r="R220" s="22" t="n"/>
      <c r="S220" s="22" t="n"/>
      <c r="T220" s="22" t="n"/>
      <c r="U220" s="14" t="n"/>
      <c r="V220" s="16">
        <f>IF(COUNTA(D220:F220)=0,"",IF(SUM(W220:AJ220)&gt;0,"REVISAR ALÉRGENO","Sin cruce"))</f>
        <v/>
      </c>
      <c r="W220">
        <f>IF(G220&lt;&gt;"X",0,IF(IF($D220="",0,COUNTIFS('Menú y alérgenos'!$C$13:$C$62,$D220,'Menú y alérgenos'!$D$13:$D$62,"X"))+IF($E220="",0,COUNTIFS('Menú y alérgenos'!$C$13:$C$62,$E220,'Menú y alérgenos'!$D$13:$D$62,"X"))+IF($F220="",0,COUNTIFS('Menú y alérgenos'!$C$13:$C$62,$F220,'Menú y alérgenos'!$D$13:$D$62,"X"))&gt;0,1,0))</f>
        <v/>
      </c>
      <c r="X220">
        <f>IF(H220&lt;&gt;"X",0,IF(IF($D220="",0,COUNTIFS('Menú y alérgenos'!$C$13:$C$62,$D220,'Menú y alérgenos'!$E$13:$E$62,"X"))+IF($E220="",0,COUNTIFS('Menú y alérgenos'!$C$13:$C$62,$E220,'Menú y alérgenos'!$E$13:$E$62,"X"))+IF($F220="",0,COUNTIFS('Menú y alérgenos'!$C$13:$C$62,$F220,'Menú y alérgenos'!$E$13:$E$62,"X"))&gt;0,1,0))</f>
        <v/>
      </c>
      <c r="Y220">
        <f>IF(I220&lt;&gt;"X",0,IF(IF($D220="",0,COUNTIFS('Menú y alérgenos'!$C$13:$C$62,$D220,'Menú y alérgenos'!$F$13:$F$62,"X"))+IF($E220="",0,COUNTIFS('Menú y alérgenos'!$C$13:$C$62,$E220,'Menú y alérgenos'!$F$13:$F$62,"X"))+IF($F220="",0,COUNTIFS('Menú y alérgenos'!$C$13:$C$62,$F220,'Menú y alérgenos'!$F$13:$F$62,"X"))&gt;0,1,0))</f>
        <v/>
      </c>
      <c r="Z220">
        <f>IF(J220&lt;&gt;"X",0,IF(IF($D220="",0,COUNTIFS('Menú y alérgenos'!$C$13:$C$62,$D220,'Menú y alérgenos'!$G$13:$G$62,"X"))+IF($E220="",0,COUNTIFS('Menú y alérgenos'!$C$13:$C$62,$E220,'Menú y alérgenos'!$G$13:$G$62,"X"))+IF($F220="",0,COUNTIFS('Menú y alérgenos'!$C$13:$C$62,$F220,'Menú y alérgenos'!$G$13:$G$62,"X"))&gt;0,1,0))</f>
        <v/>
      </c>
      <c r="AA220">
        <f>IF(K220&lt;&gt;"X",0,IF(IF($D220="",0,COUNTIFS('Menú y alérgenos'!$C$13:$C$62,$D220,'Menú y alérgenos'!$H$13:$H$62,"X"))+IF($E220="",0,COUNTIFS('Menú y alérgenos'!$C$13:$C$62,$E220,'Menú y alérgenos'!$H$13:$H$62,"X"))+IF($F220="",0,COUNTIFS('Menú y alérgenos'!$C$13:$C$62,$F220,'Menú y alérgenos'!$H$13:$H$62,"X"))&gt;0,1,0))</f>
        <v/>
      </c>
      <c r="AB220">
        <f>IF(L220&lt;&gt;"X",0,IF(IF($D220="",0,COUNTIFS('Menú y alérgenos'!$C$13:$C$62,$D220,'Menú y alérgenos'!$I$13:$I$62,"X"))+IF($E220="",0,COUNTIFS('Menú y alérgenos'!$C$13:$C$62,$E220,'Menú y alérgenos'!$I$13:$I$62,"X"))+IF($F220="",0,COUNTIFS('Menú y alérgenos'!$C$13:$C$62,$F220,'Menú y alérgenos'!$I$13:$I$62,"X"))&gt;0,1,0))</f>
        <v/>
      </c>
      <c r="AC220">
        <f>IF(M220&lt;&gt;"X",0,IF(IF($D220="",0,COUNTIFS('Menú y alérgenos'!$C$13:$C$62,$D220,'Menú y alérgenos'!$J$13:$J$62,"X"))+IF($E220="",0,COUNTIFS('Menú y alérgenos'!$C$13:$C$62,$E220,'Menú y alérgenos'!$J$13:$J$62,"X"))+IF($F220="",0,COUNTIFS('Menú y alérgenos'!$C$13:$C$62,$F220,'Menú y alérgenos'!$J$13:$J$62,"X"))&gt;0,1,0))</f>
        <v/>
      </c>
      <c r="AD220">
        <f>IF(N220&lt;&gt;"X",0,IF(IF($D220="",0,COUNTIFS('Menú y alérgenos'!$C$13:$C$62,$D220,'Menú y alérgenos'!$K$13:$K$62,"X"))+IF($E220="",0,COUNTIFS('Menú y alérgenos'!$C$13:$C$62,$E220,'Menú y alérgenos'!$K$13:$K$62,"X"))+IF($F220="",0,COUNTIFS('Menú y alérgenos'!$C$13:$C$62,$F220,'Menú y alérgenos'!$K$13:$K$62,"X"))&gt;0,1,0))</f>
        <v/>
      </c>
      <c r="AE220">
        <f>IF(O220&lt;&gt;"X",0,IF(IF($D220="",0,COUNTIFS('Menú y alérgenos'!$C$13:$C$62,$D220,'Menú y alérgenos'!$L$13:$L$62,"X"))+IF($E220="",0,COUNTIFS('Menú y alérgenos'!$C$13:$C$62,$E220,'Menú y alérgenos'!$L$13:$L$62,"X"))+IF($F220="",0,COUNTIFS('Menú y alérgenos'!$C$13:$C$62,$F220,'Menú y alérgenos'!$L$13:$L$62,"X"))&gt;0,1,0))</f>
        <v/>
      </c>
      <c r="AF220">
        <f>IF(P220&lt;&gt;"X",0,IF(IF($D220="",0,COUNTIFS('Menú y alérgenos'!$C$13:$C$62,$D220,'Menú y alérgenos'!$M$13:$M$62,"X"))+IF($E220="",0,COUNTIFS('Menú y alérgenos'!$C$13:$C$62,$E220,'Menú y alérgenos'!$M$13:$M$62,"X"))+IF($F220="",0,COUNTIFS('Menú y alérgenos'!$C$13:$C$62,$F220,'Menú y alérgenos'!$M$13:$M$62,"X"))&gt;0,1,0))</f>
        <v/>
      </c>
      <c r="AG220">
        <f>IF(Q220&lt;&gt;"X",0,IF(IF($D220="",0,COUNTIFS('Menú y alérgenos'!$C$13:$C$62,$D220,'Menú y alérgenos'!$N$13:$N$62,"X"))+IF($E220="",0,COUNTIFS('Menú y alérgenos'!$C$13:$C$62,$E220,'Menú y alérgenos'!$N$13:$N$62,"X"))+IF($F220="",0,COUNTIFS('Menú y alérgenos'!$C$13:$C$62,$F220,'Menú y alérgenos'!$N$13:$N$62,"X"))&gt;0,1,0))</f>
        <v/>
      </c>
      <c r="AH220">
        <f>IF(R220&lt;&gt;"X",0,IF(IF($D220="",0,COUNTIFS('Menú y alérgenos'!$C$13:$C$62,$D220,'Menú y alérgenos'!$O$13:$O$62,"X"))+IF($E220="",0,COUNTIFS('Menú y alérgenos'!$C$13:$C$62,$E220,'Menú y alérgenos'!$O$13:$O$62,"X"))+IF($F220="",0,COUNTIFS('Menú y alérgenos'!$C$13:$C$62,$F220,'Menú y alérgenos'!$O$13:$O$62,"X"))&gt;0,1,0))</f>
        <v/>
      </c>
      <c r="AI220">
        <f>IF(S220&lt;&gt;"X",0,IF(IF($D220="",0,COUNTIFS('Menú y alérgenos'!$C$13:$C$62,$D220,'Menú y alérgenos'!$P$13:$P$62,"X"))+IF($E220="",0,COUNTIFS('Menú y alérgenos'!$C$13:$C$62,$E220,'Menú y alérgenos'!$P$13:$P$62,"X"))+IF($F220="",0,COUNTIFS('Menú y alérgenos'!$C$13:$C$62,$F220,'Menú y alérgenos'!$P$13:$P$62,"X"))&gt;0,1,0))</f>
        <v/>
      </c>
      <c r="AJ220">
        <f>IF(T220&lt;&gt;"X",0,IF(IF($D220="",0,COUNTIFS('Menú y alérgenos'!$C$13:$C$62,$D220,'Menú y alérgenos'!$Q$13:$Q$62,"X"))+IF($E220="",0,COUNTIFS('Menú y alérgenos'!$C$13:$C$62,$E220,'Menú y alérgenos'!$Q$13:$Q$62,"X"))+IF($F220="",0,COUNTIFS('Menú y alérgenos'!$C$13:$C$62,$F220,'Menú y alérgenos'!$Q$13:$Q$62,"X"))&gt;0,1,0))</f>
        <v/>
      </c>
    </row>
    <row r="221">
      <c r="A221" s="14" t="n"/>
      <c r="B221" s="14" t="n"/>
      <c r="C221" s="14" t="n"/>
      <c r="D221" s="14" t="n"/>
      <c r="E221" s="14" t="n"/>
      <c r="F221" s="14" t="n"/>
      <c r="G221" s="22" t="n"/>
      <c r="H221" s="22" t="n"/>
      <c r="I221" s="22" t="n"/>
      <c r="J221" s="22" t="n"/>
      <c r="K221" s="22" t="n"/>
      <c r="L221" s="22" t="n"/>
      <c r="M221" s="22" t="n"/>
      <c r="N221" s="22" t="n"/>
      <c r="O221" s="22" t="n"/>
      <c r="P221" s="22" t="n"/>
      <c r="Q221" s="22" t="n"/>
      <c r="R221" s="22" t="n"/>
      <c r="S221" s="22" t="n"/>
      <c r="T221" s="22" t="n"/>
      <c r="U221" s="14" t="n"/>
      <c r="V221" s="16">
        <f>IF(COUNTA(D221:F221)=0,"",IF(SUM(W221:AJ221)&gt;0,"REVISAR ALÉRGENO","Sin cruce"))</f>
        <v/>
      </c>
      <c r="W221">
        <f>IF(G221&lt;&gt;"X",0,IF(IF($D221="",0,COUNTIFS('Menú y alérgenos'!$C$13:$C$62,$D221,'Menú y alérgenos'!$D$13:$D$62,"X"))+IF($E221="",0,COUNTIFS('Menú y alérgenos'!$C$13:$C$62,$E221,'Menú y alérgenos'!$D$13:$D$62,"X"))+IF($F221="",0,COUNTIFS('Menú y alérgenos'!$C$13:$C$62,$F221,'Menú y alérgenos'!$D$13:$D$62,"X"))&gt;0,1,0))</f>
        <v/>
      </c>
      <c r="X221">
        <f>IF(H221&lt;&gt;"X",0,IF(IF($D221="",0,COUNTIFS('Menú y alérgenos'!$C$13:$C$62,$D221,'Menú y alérgenos'!$E$13:$E$62,"X"))+IF($E221="",0,COUNTIFS('Menú y alérgenos'!$C$13:$C$62,$E221,'Menú y alérgenos'!$E$13:$E$62,"X"))+IF($F221="",0,COUNTIFS('Menú y alérgenos'!$C$13:$C$62,$F221,'Menú y alérgenos'!$E$13:$E$62,"X"))&gt;0,1,0))</f>
        <v/>
      </c>
      <c r="Y221">
        <f>IF(I221&lt;&gt;"X",0,IF(IF($D221="",0,COUNTIFS('Menú y alérgenos'!$C$13:$C$62,$D221,'Menú y alérgenos'!$F$13:$F$62,"X"))+IF($E221="",0,COUNTIFS('Menú y alérgenos'!$C$13:$C$62,$E221,'Menú y alérgenos'!$F$13:$F$62,"X"))+IF($F221="",0,COUNTIFS('Menú y alérgenos'!$C$13:$C$62,$F221,'Menú y alérgenos'!$F$13:$F$62,"X"))&gt;0,1,0))</f>
        <v/>
      </c>
      <c r="Z221">
        <f>IF(J221&lt;&gt;"X",0,IF(IF($D221="",0,COUNTIFS('Menú y alérgenos'!$C$13:$C$62,$D221,'Menú y alérgenos'!$G$13:$G$62,"X"))+IF($E221="",0,COUNTIFS('Menú y alérgenos'!$C$13:$C$62,$E221,'Menú y alérgenos'!$G$13:$G$62,"X"))+IF($F221="",0,COUNTIFS('Menú y alérgenos'!$C$13:$C$62,$F221,'Menú y alérgenos'!$G$13:$G$62,"X"))&gt;0,1,0))</f>
        <v/>
      </c>
      <c r="AA221">
        <f>IF(K221&lt;&gt;"X",0,IF(IF($D221="",0,COUNTIFS('Menú y alérgenos'!$C$13:$C$62,$D221,'Menú y alérgenos'!$H$13:$H$62,"X"))+IF($E221="",0,COUNTIFS('Menú y alérgenos'!$C$13:$C$62,$E221,'Menú y alérgenos'!$H$13:$H$62,"X"))+IF($F221="",0,COUNTIFS('Menú y alérgenos'!$C$13:$C$62,$F221,'Menú y alérgenos'!$H$13:$H$62,"X"))&gt;0,1,0))</f>
        <v/>
      </c>
      <c r="AB221">
        <f>IF(L221&lt;&gt;"X",0,IF(IF($D221="",0,COUNTIFS('Menú y alérgenos'!$C$13:$C$62,$D221,'Menú y alérgenos'!$I$13:$I$62,"X"))+IF($E221="",0,COUNTIFS('Menú y alérgenos'!$C$13:$C$62,$E221,'Menú y alérgenos'!$I$13:$I$62,"X"))+IF($F221="",0,COUNTIFS('Menú y alérgenos'!$C$13:$C$62,$F221,'Menú y alérgenos'!$I$13:$I$62,"X"))&gt;0,1,0))</f>
        <v/>
      </c>
      <c r="AC221">
        <f>IF(M221&lt;&gt;"X",0,IF(IF($D221="",0,COUNTIFS('Menú y alérgenos'!$C$13:$C$62,$D221,'Menú y alérgenos'!$J$13:$J$62,"X"))+IF($E221="",0,COUNTIFS('Menú y alérgenos'!$C$13:$C$62,$E221,'Menú y alérgenos'!$J$13:$J$62,"X"))+IF($F221="",0,COUNTIFS('Menú y alérgenos'!$C$13:$C$62,$F221,'Menú y alérgenos'!$J$13:$J$62,"X"))&gt;0,1,0))</f>
        <v/>
      </c>
      <c r="AD221">
        <f>IF(N221&lt;&gt;"X",0,IF(IF($D221="",0,COUNTIFS('Menú y alérgenos'!$C$13:$C$62,$D221,'Menú y alérgenos'!$K$13:$K$62,"X"))+IF($E221="",0,COUNTIFS('Menú y alérgenos'!$C$13:$C$62,$E221,'Menú y alérgenos'!$K$13:$K$62,"X"))+IF($F221="",0,COUNTIFS('Menú y alérgenos'!$C$13:$C$62,$F221,'Menú y alérgenos'!$K$13:$K$62,"X"))&gt;0,1,0))</f>
        <v/>
      </c>
      <c r="AE221">
        <f>IF(O221&lt;&gt;"X",0,IF(IF($D221="",0,COUNTIFS('Menú y alérgenos'!$C$13:$C$62,$D221,'Menú y alérgenos'!$L$13:$L$62,"X"))+IF($E221="",0,COUNTIFS('Menú y alérgenos'!$C$13:$C$62,$E221,'Menú y alérgenos'!$L$13:$L$62,"X"))+IF($F221="",0,COUNTIFS('Menú y alérgenos'!$C$13:$C$62,$F221,'Menú y alérgenos'!$L$13:$L$62,"X"))&gt;0,1,0))</f>
        <v/>
      </c>
      <c r="AF221">
        <f>IF(P221&lt;&gt;"X",0,IF(IF($D221="",0,COUNTIFS('Menú y alérgenos'!$C$13:$C$62,$D221,'Menú y alérgenos'!$M$13:$M$62,"X"))+IF($E221="",0,COUNTIFS('Menú y alérgenos'!$C$13:$C$62,$E221,'Menú y alérgenos'!$M$13:$M$62,"X"))+IF($F221="",0,COUNTIFS('Menú y alérgenos'!$C$13:$C$62,$F221,'Menú y alérgenos'!$M$13:$M$62,"X"))&gt;0,1,0))</f>
        <v/>
      </c>
      <c r="AG221">
        <f>IF(Q221&lt;&gt;"X",0,IF(IF($D221="",0,COUNTIFS('Menú y alérgenos'!$C$13:$C$62,$D221,'Menú y alérgenos'!$N$13:$N$62,"X"))+IF($E221="",0,COUNTIFS('Menú y alérgenos'!$C$13:$C$62,$E221,'Menú y alérgenos'!$N$13:$N$62,"X"))+IF($F221="",0,COUNTIFS('Menú y alérgenos'!$C$13:$C$62,$F221,'Menú y alérgenos'!$N$13:$N$62,"X"))&gt;0,1,0))</f>
        <v/>
      </c>
      <c r="AH221">
        <f>IF(R221&lt;&gt;"X",0,IF(IF($D221="",0,COUNTIFS('Menú y alérgenos'!$C$13:$C$62,$D221,'Menú y alérgenos'!$O$13:$O$62,"X"))+IF($E221="",0,COUNTIFS('Menú y alérgenos'!$C$13:$C$62,$E221,'Menú y alérgenos'!$O$13:$O$62,"X"))+IF($F221="",0,COUNTIFS('Menú y alérgenos'!$C$13:$C$62,$F221,'Menú y alérgenos'!$O$13:$O$62,"X"))&gt;0,1,0))</f>
        <v/>
      </c>
      <c r="AI221">
        <f>IF(S221&lt;&gt;"X",0,IF(IF($D221="",0,COUNTIFS('Menú y alérgenos'!$C$13:$C$62,$D221,'Menú y alérgenos'!$P$13:$P$62,"X"))+IF($E221="",0,COUNTIFS('Menú y alérgenos'!$C$13:$C$62,$E221,'Menú y alérgenos'!$P$13:$P$62,"X"))+IF($F221="",0,COUNTIFS('Menú y alérgenos'!$C$13:$C$62,$F221,'Menú y alérgenos'!$P$13:$P$62,"X"))&gt;0,1,0))</f>
        <v/>
      </c>
      <c r="AJ221">
        <f>IF(T221&lt;&gt;"X",0,IF(IF($D221="",0,COUNTIFS('Menú y alérgenos'!$C$13:$C$62,$D221,'Menú y alérgenos'!$Q$13:$Q$62,"X"))+IF($E221="",0,COUNTIFS('Menú y alérgenos'!$C$13:$C$62,$E221,'Menú y alérgenos'!$Q$13:$Q$62,"X"))+IF($F221="",0,COUNTIFS('Menú y alérgenos'!$C$13:$C$62,$F221,'Menú y alérgenos'!$Q$13:$Q$62,"X"))&gt;0,1,0))</f>
        <v/>
      </c>
    </row>
    <row r="222">
      <c r="A222" s="14" t="n"/>
      <c r="B222" s="14" t="n"/>
      <c r="C222" s="14" t="n"/>
      <c r="D222" s="14" t="n"/>
      <c r="E222" s="14" t="n"/>
      <c r="F222" s="14" t="n"/>
      <c r="G222" s="22" t="n"/>
      <c r="H222" s="22" t="n"/>
      <c r="I222" s="22" t="n"/>
      <c r="J222" s="22" t="n"/>
      <c r="K222" s="22" t="n"/>
      <c r="L222" s="22" t="n"/>
      <c r="M222" s="22" t="n"/>
      <c r="N222" s="22" t="n"/>
      <c r="O222" s="22" t="n"/>
      <c r="P222" s="22" t="n"/>
      <c r="Q222" s="22" t="n"/>
      <c r="R222" s="22" t="n"/>
      <c r="S222" s="22" t="n"/>
      <c r="T222" s="22" t="n"/>
      <c r="U222" s="14" t="n"/>
      <c r="V222" s="16">
        <f>IF(COUNTA(D222:F222)=0,"",IF(SUM(W222:AJ222)&gt;0,"REVISAR ALÉRGENO","Sin cruce"))</f>
        <v/>
      </c>
      <c r="W222">
        <f>IF(G222&lt;&gt;"X",0,IF(IF($D222="",0,COUNTIFS('Menú y alérgenos'!$C$13:$C$62,$D222,'Menú y alérgenos'!$D$13:$D$62,"X"))+IF($E222="",0,COUNTIFS('Menú y alérgenos'!$C$13:$C$62,$E222,'Menú y alérgenos'!$D$13:$D$62,"X"))+IF($F222="",0,COUNTIFS('Menú y alérgenos'!$C$13:$C$62,$F222,'Menú y alérgenos'!$D$13:$D$62,"X"))&gt;0,1,0))</f>
        <v/>
      </c>
      <c r="X222">
        <f>IF(H222&lt;&gt;"X",0,IF(IF($D222="",0,COUNTIFS('Menú y alérgenos'!$C$13:$C$62,$D222,'Menú y alérgenos'!$E$13:$E$62,"X"))+IF($E222="",0,COUNTIFS('Menú y alérgenos'!$C$13:$C$62,$E222,'Menú y alérgenos'!$E$13:$E$62,"X"))+IF($F222="",0,COUNTIFS('Menú y alérgenos'!$C$13:$C$62,$F222,'Menú y alérgenos'!$E$13:$E$62,"X"))&gt;0,1,0))</f>
        <v/>
      </c>
      <c r="Y222">
        <f>IF(I222&lt;&gt;"X",0,IF(IF($D222="",0,COUNTIFS('Menú y alérgenos'!$C$13:$C$62,$D222,'Menú y alérgenos'!$F$13:$F$62,"X"))+IF($E222="",0,COUNTIFS('Menú y alérgenos'!$C$13:$C$62,$E222,'Menú y alérgenos'!$F$13:$F$62,"X"))+IF($F222="",0,COUNTIFS('Menú y alérgenos'!$C$13:$C$62,$F222,'Menú y alérgenos'!$F$13:$F$62,"X"))&gt;0,1,0))</f>
        <v/>
      </c>
      <c r="Z222">
        <f>IF(J222&lt;&gt;"X",0,IF(IF($D222="",0,COUNTIFS('Menú y alérgenos'!$C$13:$C$62,$D222,'Menú y alérgenos'!$G$13:$G$62,"X"))+IF($E222="",0,COUNTIFS('Menú y alérgenos'!$C$13:$C$62,$E222,'Menú y alérgenos'!$G$13:$G$62,"X"))+IF($F222="",0,COUNTIFS('Menú y alérgenos'!$C$13:$C$62,$F222,'Menú y alérgenos'!$G$13:$G$62,"X"))&gt;0,1,0))</f>
        <v/>
      </c>
      <c r="AA222">
        <f>IF(K222&lt;&gt;"X",0,IF(IF($D222="",0,COUNTIFS('Menú y alérgenos'!$C$13:$C$62,$D222,'Menú y alérgenos'!$H$13:$H$62,"X"))+IF($E222="",0,COUNTIFS('Menú y alérgenos'!$C$13:$C$62,$E222,'Menú y alérgenos'!$H$13:$H$62,"X"))+IF($F222="",0,COUNTIFS('Menú y alérgenos'!$C$13:$C$62,$F222,'Menú y alérgenos'!$H$13:$H$62,"X"))&gt;0,1,0))</f>
        <v/>
      </c>
      <c r="AB222">
        <f>IF(L222&lt;&gt;"X",0,IF(IF($D222="",0,COUNTIFS('Menú y alérgenos'!$C$13:$C$62,$D222,'Menú y alérgenos'!$I$13:$I$62,"X"))+IF($E222="",0,COUNTIFS('Menú y alérgenos'!$C$13:$C$62,$E222,'Menú y alérgenos'!$I$13:$I$62,"X"))+IF($F222="",0,COUNTIFS('Menú y alérgenos'!$C$13:$C$62,$F222,'Menú y alérgenos'!$I$13:$I$62,"X"))&gt;0,1,0))</f>
        <v/>
      </c>
      <c r="AC222">
        <f>IF(M222&lt;&gt;"X",0,IF(IF($D222="",0,COUNTIFS('Menú y alérgenos'!$C$13:$C$62,$D222,'Menú y alérgenos'!$J$13:$J$62,"X"))+IF($E222="",0,COUNTIFS('Menú y alérgenos'!$C$13:$C$62,$E222,'Menú y alérgenos'!$J$13:$J$62,"X"))+IF($F222="",0,COUNTIFS('Menú y alérgenos'!$C$13:$C$62,$F222,'Menú y alérgenos'!$J$13:$J$62,"X"))&gt;0,1,0))</f>
        <v/>
      </c>
      <c r="AD222">
        <f>IF(N222&lt;&gt;"X",0,IF(IF($D222="",0,COUNTIFS('Menú y alérgenos'!$C$13:$C$62,$D222,'Menú y alérgenos'!$K$13:$K$62,"X"))+IF($E222="",0,COUNTIFS('Menú y alérgenos'!$C$13:$C$62,$E222,'Menú y alérgenos'!$K$13:$K$62,"X"))+IF($F222="",0,COUNTIFS('Menú y alérgenos'!$C$13:$C$62,$F222,'Menú y alérgenos'!$K$13:$K$62,"X"))&gt;0,1,0))</f>
        <v/>
      </c>
      <c r="AE222">
        <f>IF(O222&lt;&gt;"X",0,IF(IF($D222="",0,COUNTIFS('Menú y alérgenos'!$C$13:$C$62,$D222,'Menú y alérgenos'!$L$13:$L$62,"X"))+IF($E222="",0,COUNTIFS('Menú y alérgenos'!$C$13:$C$62,$E222,'Menú y alérgenos'!$L$13:$L$62,"X"))+IF($F222="",0,COUNTIFS('Menú y alérgenos'!$C$13:$C$62,$F222,'Menú y alérgenos'!$L$13:$L$62,"X"))&gt;0,1,0))</f>
        <v/>
      </c>
      <c r="AF222">
        <f>IF(P222&lt;&gt;"X",0,IF(IF($D222="",0,COUNTIFS('Menú y alérgenos'!$C$13:$C$62,$D222,'Menú y alérgenos'!$M$13:$M$62,"X"))+IF($E222="",0,COUNTIFS('Menú y alérgenos'!$C$13:$C$62,$E222,'Menú y alérgenos'!$M$13:$M$62,"X"))+IF($F222="",0,COUNTIFS('Menú y alérgenos'!$C$13:$C$62,$F222,'Menú y alérgenos'!$M$13:$M$62,"X"))&gt;0,1,0))</f>
        <v/>
      </c>
      <c r="AG222">
        <f>IF(Q222&lt;&gt;"X",0,IF(IF($D222="",0,COUNTIFS('Menú y alérgenos'!$C$13:$C$62,$D222,'Menú y alérgenos'!$N$13:$N$62,"X"))+IF($E222="",0,COUNTIFS('Menú y alérgenos'!$C$13:$C$62,$E222,'Menú y alérgenos'!$N$13:$N$62,"X"))+IF($F222="",0,COUNTIFS('Menú y alérgenos'!$C$13:$C$62,$F222,'Menú y alérgenos'!$N$13:$N$62,"X"))&gt;0,1,0))</f>
        <v/>
      </c>
      <c r="AH222">
        <f>IF(R222&lt;&gt;"X",0,IF(IF($D222="",0,COUNTIFS('Menú y alérgenos'!$C$13:$C$62,$D222,'Menú y alérgenos'!$O$13:$O$62,"X"))+IF($E222="",0,COUNTIFS('Menú y alérgenos'!$C$13:$C$62,$E222,'Menú y alérgenos'!$O$13:$O$62,"X"))+IF($F222="",0,COUNTIFS('Menú y alérgenos'!$C$13:$C$62,$F222,'Menú y alérgenos'!$O$13:$O$62,"X"))&gt;0,1,0))</f>
        <v/>
      </c>
      <c r="AI222">
        <f>IF(S222&lt;&gt;"X",0,IF(IF($D222="",0,COUNTIFS('Menú y alérgenos'!$C$13:$C$62,$D222,'Menú y alérgenos'!$P$13:$P$62,"X"))+IF($E222="",0,COUNTIFS('Menú y alérgenos'!$C$13:$C$62,$E222,'Menú y alérgenos'!$P$13:$P$62,"X"))+IF($F222="",0,COUNTIFS('Menú y alérgenos'!$C$13:$C$62,$F222,'Menú y alérgenos'!$P$13:$P$62,"X"))&gt;0,1,0))</f>
        <v/>
      </c>
      <c r="AJ222">
        <f>IF(T222&lt;&gt;"X",0,IF(IF($D222="",0,COUNTIFS('Menú y alérgenos'!$C$13:$C$62,$D222,'Menú y alérgenos'!$Q$13:$Q$62,"X"))+IF($E222="",0,COUNTIFS('Menú y alérgenos'!$C$13:$C$62,$E222,'Menú y alérgenos'!$Q$13:$Q$62,"X"))+IF($F222="",0,COUNTIFS('Menú y alérgenos'!$C$13:$C$62,$F222,'Menú y alérgenos'!$Q$13:$Q$62,"X"))&gt;0,1,0))</f>
        <v/>
      </c>
    </row>
    <row r="223">
      <c r="A223" s="14" t="n"/>
      <c r="B223" s="14" t="n"/>
      <c r="C223" s="14" t="n"/>
      <c r="D223" s="14" t="n"/>
      <c r="E223" s="14" t="n"/>
      <c r="F223" s="14" t="n"/>
      <c r="G223" s="22" t="n"/>
      <c r="H223" s="22" t="n"/>
      <c r="I223" s="22" t="n"/>
      <c r="J223" s="22" t="n"/>
      <c r="K223" s="22" t="n"/>
      <c r="L223" s="22" t="n"/>
      <c r="M223" s="22" t="n"/>
      <c r="N223" s="22" t="n"/>
      <c r="O223" s="22" t="n"/>
      <c r="P223" s="22" t="n"/>
      <c r="Q223" s="22" t="n"/>
      <c r="R223" s="22" t="n"/>
      <c r="S223" s="22" t="n"/>
      <c r="T223" s="22" t="n"/>
      <c r="U223" s="14" t="n"/>
      <c r="V223" s="16">
        <f>IF(COUNTA(D223:F223)=0,"",IF(SUM(W223:AJ223)&gt;0,"REVISAR ALÉRGENO","Sin cruce"))</f>
        <v/>
      </c>
      <c r="W223">
        <f>IF(G223&lt;&gt;"X",0,IF(IF($D223="",0,COUNTIFS('Menú y alérgenos'!$C$13:$C$62,$D223,'Menú y alérgenos'!$D$13:$D$62,"X"))+IF($E223="",0,COUNTIFS('Menú y alérgenos'!$C$13:$C$62,$E223,'Menú y alérgenos'!$D$13:$D$62,"X"))+IF($F223="",0,COUNTIFS('Menú y alérgenos'!$C$13:$C$62,$F223,'Menú y alérgenos'!$D$13:$D$62,"X"))&gt;0,1,0))</f>
        <v/>
      </c>
      <c r="X223">
        <f>IF(H223&lt;&gt;"X",0,IF(IF($D223="",0,COUNTIFS('Menú y alérgenos'!$C$13:$C$62,$D223,'Menú y alérgenos'!$E$13:$E$62,"X"))+IF($E223="",0,COUNTIFS('Menú y alérgenos'!$C$13:$C$62,$E223,'Menú y alérgenos'!$E$13:$E$62,"X"))+IF($F223="",0,COUNTIFS('Menú y alérgenos'!$C$13:$C$62,$F223,'Menú y alérgenos'!$E$13:$E$62,"X"))&gt;0,1,0))</f>
        <v/>
      </c>
      <c r="Y223">
        <f>IF(I223&lt;&gt;"X",0,IF(IF($D223="",0,COUNTIFS('Menú y alérgenos'!$C$13:$C$62,$D223,'Menú y alérgenos'!$F$13:$F$62,"X"))+IF($E223="",0,COUNTIFS('Menú y alérgenos'!$C$13:$C$62,$E223,'Menú y alérgenos'!$F$13:$F$62,"X"))+IF($F223="",0,COUNTIFS('Menú y alérgenos'!$C$13:$C$62,$F223,'Menú y alérgenos'!$F$13:$F$62,"X"))&gt;0,1,0))</f>
        <v/>
      </c>
      <c r="Z223">
        <f>IF(J223&lt;&gt;"X",0,IF(IF($D223="",0,COUNTIFS('Menú y alérgenos'!$C$13:$C$62,$D223,'Menú y alérgenos'!$G$13:$G$62,"X"))+IF($E223="",0,COUNTIFS('Menú y alérgenos'!$C$13:$C$62,$E223,'Menú y alérgenos'!$G$13:$G$62,"X"))+IF($F223="",0,COUNTIFS('Menú y alérgenos'!$C$13:$C$62,$F223,'Menú y alérgenos'!$G$13:$G$62,"X"))&gt;0,1,0))</f>
        <v/>
      </c>
      <c r="AA223">
        <f>IF(K223&lt;&gt;"X",0,IF(IF($D223="",0,COUNTIFS('Menú y alérgenos'!$C$13:$C$62,$D223,'Menú y alérgenos'!$H$13:$H$62,"X"))+IF($E223="",0,COUNTIFS('Menú y alérgenos'!$C$13:$C$62,$E223,'Menú y alérgenos'!$H$13:$H$62,"X"))+IF($F223="",0,COUNTIFS('Menú y alérgenos'!$C$13:$C$62,$F223,'Menú y alérgenos'!$H$13:$H$62,"X"))&gt;0,1,0))</f>
        <v/>
      </c>
      <c r="AB223">
        <f>IF(L223&lt;&gt;"X",0,IF(IF($D223="",0,COUNTIFS('Menú y alérgenos'!$C$13:$C$62,$D223,'Menú y alérgenos'!$I$13:$I$62,"X"))+IF($E223="",0,COUNTIFS('Menú y alérgenos'!$C$13:$C$62,$E223,'Menú y alérgenos'!$I$13:$I$62,"X"))+IF($F223="",0,COUNTIFS('Menú y alérgenos'!$C$13:$C$62,$F223,'Menú y alérgenos'!$I$13:$I$62,"X"))&gt;0,1,0))</f>
        <v/>
      </c>
      <c r="AC223">
        <f>IF(M223&lt;&gt;"X",0,IF(IF($D223="",0,COUNTIFS('Menú y alérgenos'!$C$13:$C$62,$D223,'Menú y alérgenos'!$J$13:$J$62,"X"))+IF($E223="",0,COUNTIFS('Menú y alérgenos'!$C$13:$C$62,$E223,'Menú y alérgenos'!$J$13:$J$62,"X"))+IF($F223="",0,COUNTIFS('Menú y alérgenos'!$C$13:$C$62,$F223,'Menú y alérgenos'!$J$13:$J$62,"X"))&gt;0,1,0))</f>
        <v/>
      </c>
      <c r="AD223">
        <f>IF(N223&lt;&gt;"X",0,IF(IF($D223="",0,COUNTIFS('Menú y alérgenos'!$C$13:$C$62,$D223,'Menú y alérgenos'!$K$13:$K$62,"X"))+IF($E223="",0,COUNTIFS('Menú y alérgenos'!$C$13:$C$62,$E223,'Menú y alérgenos'!$K$13:$K$62,"X"))+IF($F223="",0,COUNTIFS('Menú y alérgenos'!$C$13:$C$62,$F223,'Menú y alérgenos'!$K$13:$K$62,"X"))&gt;0,1,0))</f>
        <v/>
      </c>
      <c r="AE223">
        <f>IF(O223&lt;&gt;"X",0,IF(IF($D223="",0,COUNTIFS('Menú y alérgenos'!$C$13:$C$62,$D223,'Menú y alérgenos'!$L$13:$L$62,"X"))+IF($E223="",0,COUNTIFS('Menú y alérgenos'!$C$13:$C$62,$E223,'Menú y alérgenos'!$L$13:$L$62,"X"))+IF($F223="",0,COUNTIFS('Menú y alérgenos'!$C$13:$C$62,$F223,'Menú y alérgenos'!$L$13:$L$62,"X"))&gt;0,1,0))</f>
        <v/>
      </c>
      <c r="AF223">
        <f>IF(P223&lt;&gt;"X",0,IF(IF($D223="",0,COUNTIFS('Menú y alérgenos'!$C$13:$C$62,$D223,'Menú y alérgenos'!$M$13:$M$62,"X"))+IF($E223="",0,COUNTIFS('Menú y alérgenos'!$C$13:$C$62,$E223,'Menú y alérgenos'!$M$13:$M$62,"X"))+IF($F223="",0,COUNTIFS('Menú y alérgenos'!$C$13:$C$62,$F223,'Menú y alérgenos'!$M$13:$M$62,"X"))&gt;0,1,0))</f>
        <v/>
      </c>
      <c r="AG223">
        <f>IF(Q223&lt;&gt;"X",0,IF(IF($D223="",0,COUNTIFS('Menú y alérgenos'!$C$13:$C$62,$D223,'Menú y alérgenos'!$N$13:$N$62,"X"))+IF($E223="",0,COUNTIFS('Menú y alérgenos'!$C$13:$C$62,$E223,'Menú y alérgenos'!$N$13:$N$62,"X"))+IF($F223="",0,COUNTIFS('Menú y alérgenos'!$C$13:$C$62,$F223,'Menú y alérgenos'!$N$13:$N$62,"X"))&gt;0,1,0))</f>
        <v/>
      </c>
      <c r="AH223">
        <f>IF(R223&lt;&gt;"X",0,IF(IF($D223="",0,COUNTIFS('Menú y alérgenos'!$C$13:$C$62,$D223,'Menú y alérgenos'!$O$13:$O$62,"X"))+IF($E223="",0,COUNTIFS('Menú y alérgenos'!$C$13:$C$62,$E223,'Menú y alérgenos'!$O$13:$O$62,"X"))+IF($F223="",0,COUNTIFS('Menú y alérgenos'!$C$13:$C$62,$F223,'Menú y alérgenos'!$O$13:$O$62,"X"))&gt;0,1,0))</f>
        <v/>
      </c>
      <c r="AI223">
        <f>IF(S223&lt;&gt;"X",0,IF(IF($D223="",0,COUNTIFS('Menú y alérgenos'!$C$13:$C$62,$D223,'Menú y alérgenos'!$P$13:$P$62,"X"))+IF($E223="",0,COUNTIFS('Menú y alérgenos'!$C$13:$C$62,$E223,'Menú y alérgenos'!$P$13:$P$62,"X"))+IF($F223="",0,COUNTIFS('Menú y alérgenos'!$C$13:$C$62,$F223,'Menú y alérgenos'!$P$13:$P$62,"X"))&gt;0,1,0))</f>
        <v/>
      </c>
      <c r="AJ223">
        <f>IF(T223&lt;&gt;"X",0,IF(IF($D223="",0,COUNTIFS('Menú y alérgenos'!$C$13:$C$62,$D223,'Menú y alérgenos'!$Q$13:$Q$62,"X"))+IF($E223="",0,COUNTIFS('Menú y alérgenos'!$C$13:$C$62,$E223,'Menú y alérgenos'!$Q$13:$Q$62,"X"))+IF($F223="",0,COUNTIFS('Menú y alérgenos'!$C$13:$C$62,$F223,'Menú y alérgenos'!$Q$13:$Q$62,"X"))&gt;0,1,0))</f>
        <v/>
      </c>
    </row>
    <row r="224">
      <c r="A224" s="14" t="n"/>
      <c r="B224" s="14" t="n"/>
      <c r="C224" s="14" t="n"/>
      <c r="D224" s="14" t="n"/>
      <c r="E224" s="14" t="n"/>
      <c r="F224" s="14" t="n"/>
      <c r="G224" s="22" t="n"/>
      <c r="H224" s="22" t="n"/>
      <c r="I224" s="22" t="n"/>
      <c r="J224" s="22" t="n"/>
      <c r="K224" s="22" t="n"/>
      <c r="L224" s="22" t="n"/>
      <c r="M224" s="22" t="n"/>
      <c r="N224" s="22" t="n"/>
      <c r="O224" s="22" t="n"/>
      <c r="P224" s="22" t="n"/>
      <c r="Q224" s="22" t="n"/>
      <c r="R224" s="22" t="n"/>
      <c r="S224" s="22" t="n"/>
      <c r="T224" s="22" t="n"/>
      <c r="U224" s="14" t="n"/>
      <c r="V224" s="16">
        <f>IF(COUNTA(D224:F224)=0,"",IF(SUM(W224:AJ224)&gt;0,"REVISAR ALÉRGENO","Sin cruce"))</f>
        <v/>
      </c>
      <c r="W224">
        <f>IF(G224&lt;&gt;"X",0,IF(IF($D224="",0,COUNTIFS('Menú y alérgenos'!$C$13:$C$62,$D224,'Menú y alérgenos'!$D$13:$D$62,"X"))+IF($E224="",0,COUNTIFS('Menú y alérgenos'!$C$13:$C$62,$E224,'Menú y alérgenos'!$D$13:$D$62,"X"))+IF($F224="",0,COUNTIFS('Menú y alérgenos'!$C$13:$C$62,$F224,'Menú y alérgenos'!$D$13:$D$62,"X"))&gt;0,1,0))</f>
        <v/>
      </c>
      <c r="X224">
        <f>IF(H224&lt;&gt;"X",0,IF(IF($D224="",0,COUNTIFS('Menú y alérgenos'!$C$13:$C$62,$D224,'Menú y alérgenos'!$E$13:$E$62,"X"))+IF($E224="",0,COUNTIFS('Menú y alérgenos'!$C$13:$C$62,$E224,'Menú y alérgenos'!$E$13:$E$62,"X"))+IF($F224="",0,COUNTIFS('Menú y alérgenos'!$C$13:$C$62,$F224,'Menú y alérgenos'!$E$13:$E$62,"X"))&gt;0,1,0))</f>
        <v/>
      </c>
      <c r="Y224">
        <f>IF(I224&lt;&gt;"X",0,IF(IF($D224="",0,COUNTIFS('Menú y alérgenos'!$C$13:$C$62,$D224,'Menú y alérgenos'!$F$13:$F$62,"X"))+IF($E224="",0,COUNTIFS('Menú y alérgenos'!$C$13:$C$62,$E224,'Menú y alérgenos'!$F$13:$F$62,"X"))+IF($F224="",0,COUNTIFS('Menú y alérgenos'!$C$13:$C$62,$F224,'Menú y alérgenos'!$F$13:$F$62,"X"))&gt;0,1,0))</f>
        <v/>
      </c>
      <c r="Z224">
        <f>IF(J224&lt;&gt;"X",0,IF(IF($D224="",0,COUNTIFS('Menú y alérgenos'!$C$13:$C$62,$D224,'Menú y alérgenos'!$G$13:$G$62,"X"))+IF($E224="",0,COUNTIFS('Menú y alérgenos'!$C$13:$C$62,$E224,'Menú y alérgenos'!$G$13:$G$62,"X"))+IF($F224="",0,COUNTIFS('Menú y alérgenos'!$C$13:$C$62,$F224,'Menú y alérgenos'!$G$13:$G$62,"X"))&gt;0,1,0))</f>
        <v/>
      </c>
      <c r="AA224">
        <f>IF(K224&lt;&gt;"X",0,IF(IF($D224="",0,COUNTIFS('Menú y alérgenos'!$C$13:$C$62,$D224,'Menú y alérgenos'!$H$13:$H$62,"X"))+IF($E224="",0,COUNTIFS('Menú y alérgenos'!$C$13:$C$62,$E224,'Menú y alérgenos'!$H$13:$H$62,"X"))+IF($F224="",0,COUNTIFS('Menú y alérgenos'!$C$13:$C$62,$F224,'Menú y alérgenos'!$H$13:$H$62,"X"))&gt;0,1,0))</f>
        <v/>
      </c>
      <c r="AB224">
        <f>IF(L224&lt;&gt;"X",0,IF(IF($D224="",0,COUNTIFS('Menú y alérgenos'!$C$13:$C$62,$D224,'Menú y alérgenos'!$I$13:$I$62,"X"))+IF($E224="",0,COUNTIFS('Menú y alérgenos'!$C$13:$C$62,$E224,'Menú y alérgenos'!$I$13:$I$62,"X"))+IF($F224="",0,COUNTIFS('Menú y alérgenos'!$C$13:$C$62,$F224,'Menú y alérgenos'!$I$13:$I$62,"X"))&gt;0,1,0))</f>
        <v/>
      </c>
      <c r="AC224">
        <f>IF(M224&lt;&gt;"X",0,IF(IF($D224="",0,COUNTIFS('Menú y alérgenos'!$C$13:$C$62,$D224,'Menú y alérgenos'!$J$13:$J$62,"X"))+IF($E224="",0,COUNTIFS('Menú y alérgenos'!$C$13:$C$62,$E224,'Menú y alérgenos'!$J$13:$J$62,"X"))+IF($F224="",0,COUNTIFS('Menú y alérgenos'!$C$13:$C$62,$F224,'Menú y alérgenos'!$J$13:$J$62,"X"))&gt;0,1,0))</f>
        <v/>
      </c>
      <c r="AD224">
        <f>IF(N224&lt;&gt;"X",0,IF(IF($D224="",0,COUNTIFS('Menú y alérgenos'!$C$13:$C$62,$D224,'Menú y alérgenos'!$K$13:$K$62,"X"))+IF($E224="",0,COUNTIFS('Menú y alérgenos'!$C$13:$C$62,$E224,'Menú y alérgenos'!$K$13:$K$62,"X"))+IF($F224="",0,COUNTIFS('Menú y alérgenos'!$C$13:$C$62,$F224,'Menú y alérgenos'!$K$13:$K$62,"X"))&gt;0,1,0))</f>
        <v/>
      </c>
      <c r="AE224">
        <f>IF(O224&lt;&gt;"X",0,IF(IF($D224="",0,COUNTIFS('Menú y alérgenos'!$C$13:$C$62,$D224,'Menú y alérgenos'!$L$13:$L$62,"X"))+IF($E224="",0,COUNTIFS('Menú y alérgenos'!$C$13:$C$62,$E224,'Menú y alérgenos'!$L$13:$L$62,"X"))+IF($F224="",0,COUNTIFS('Menú y alérgenos'!$C$13:$C$62,$F224,'Menú y alérgenos'!$L$13:$L$62,"X"))&gt;0,1,0))</f>
        <v/>
      </c>
      <c r="AF224">
        <f>IF(P224&lt;&gt;"X",0,IF(IF($D224="",0,COUNTIFS('Menú y alérgenos'!$C$13:$C$62,$D224,'Menú y alérgenos'!$M$13:$M$62,"X"))+IF($E224="",0,COUNTIFS('Menú y alérgenos'!$C$13:$C$62,$E224,'Menú y alérgenos'!$M$13:$M$62,"X"))+IF($F224="",0,COUNTIFS('Menú y alérgenos'!$C$13:$C$62,$F224,'Menú y alérgenos'!$M$13:$M$62,"X"))&gt;0,1,0))</f>
        <v/>
      </c>
      <c r="AG224">
        <f>IF(Q224&lt;&gt;"X",0,IF(IF($D224="",0,COUNTIFS('Menú y alérgenos'!$C$13:$C$62,$D224,'Menú y alérgenos'!$N$13:$N$62,"X"))+IF($E224="",0,COUNTIFS('Menú y alérgenos'!$C$13:$C$62,$E224,'Menú y alérgenos'!$N$13:$N$62,"X"))+IF($F224="",0,COUNTIFS('Menú y alérgenos'!$C$13:$C$62,$F224,'Menú y alérgenos'!$N$13:$N$62,"X"))&gt;0,1,0))</f>
        <v/>
      </c>
      <c r="AH224">
        <f>IF(R224&lt;&gt;"X",0,IF(IF($D224="",0,COUNTIFS('Menú y alérgenos'!$C$13:$C$62,$D224,'Menú y alérgenos'!$O$13:$O$62,"X"))+IF($E224="",0,COUNTIFS('Menú y alérgenos'!$C$13:$C$62,$E224,'Menú y alérgenos'!$O$13:$O$62,"X"))+IF($F224="",0,COUNTIFS('Menú y alérgenos'!$C$13:$C$62,$F224,'Menú y alérgenos'!$O$13:$O$62,"X"))&gt;0,1,0))</f>
        <v/>
      </c>
      <c r="AI224">
        <f>IF(S224&lt;&gt;"X",0,IF(IF($D224="",0,COUNTIFS('Menú y alérgenos'!$C$13:$C$62,$D224,'Menú y alérgenos'!$P$13:$P$62,"X"))+IF($E224="",0,COUNTIFS('Menú y alérgenos'!$C$13:$C$62,$E224,'Menú y alérgenos'!$P$13:$P$62,"X"))+IF($F224="",0,COUNTIFS('Menú y alérgenos'!$C$13:$C$62,$F224,'Menú y alérgenos'!$P$13:$P$62,"X"))&gt;0,1,0))</f>
        <v/>
      </c>
      <c r="AJ224">
        <f>IF(T224&lt;&gt;"X",0,IF(IF($D224="",0,COUNTIFS('Menú y alérgenos'!$C$13:$C$62,$D224,'Menú y alérgenos'!$Q$13:$Q$62,"X"))+IF($E224="",0,COUNTIFS('Menú y alérgenos'!$C$13:$C$62,$E224,'Menú y alérgenos'!$Q$13:$Q$62,"X"))+IF($F224="",0,COUNTIFS('Menú y alérgenos'!$C$13:$C$62,$F224,'Menú y alérgenos'!$Q$13:$Q$62,"X"))&gt;0,1,0))</f>
        <v/>
      </c>
    </row>
    <row r="225">
      <c r="A225" s="14" t="n"/>
      <c r="B225" s="14" t="n"/>
      <c r="C225" s="14" t="n"/>
      <c r="D225" s="14" t="n"/>
      <c r="E225" s="14" t="n"/>
      <c r="F225" s="14" t="n"/>
      <c r="G225" s="22" t="n"/>
      <c r="H225" s="22" t="n"/>
      <c r="I225" s="22" t="n"/>
      <c r="J225" s="22" t="n"/>
      <c r="K225" s="22" t="n"/>
      <c r="L225" s="22" t="n"/>
      <c r="M225" s="22" t="n"/>
      <c r="N225" s="22" t="n"/>
      <c r="O225" s="22" t="n"/>
      <c r="P225" s="22" t="n"/>
      <c r="Q225" s="22" t="n"/>
      <c r="R225" s="22" t="n"/>
      <c r="S225" s="22" t="n"/>
      <c r="T225" s="22" t="n"/>
      <c r="U225" s="14" t="n"/>
      <c r="V225" s="16">
        <f>IF(COUNTA(D225:F225)=0,"",IF(SUM(W225:AJ225)&gt;0,"REVISAR ALÉRGENO","Sin cruce"))</f>
        <v/>
      </c>
      <c r="W225">
        <f>IF(G225&lt;&gt;"X",0,IF(IF($D225="",0,COUNTIFS('Menú y alérgenos'!$C$13:$C$62,$D225,'Menú y alérgenos'!$D$13:$D$62,"X"))+IF($E225="",0,COUNTIFS('Menú y alérgenos'!$C$13:$C$62,$E225,'Menú y alérgenos'!$D$13:$D$62,"X"))+IF($F225="",0,COUNTIFS('Menú y alérgenos'!$C$13:$C$62,$F225,'Menú y alérgenos'!$D$13:$D$62,"X"))&gt;0,1,0))</f>
        <v/>
      </c>
      <c r="X225">
        <f>IF(H225&lt;&gt;"X",0,IF(IF($D225="",0,COUNTIFS('Menú y alérgenos'!$C$13:$C$62,$D225,'Menú y alérgenos'!$E$13:$E$62,"X"))+IF($E225="",0,COUNTIFS('Menú y alérgenos'!$C$13:$C$62,$E225,'Menú y alérgenos'!$E$13:$E$62,"X"))+IF($F225="",0,COUNTIFS('Menú y alérgenos'!$C$13:$C$62,$F225,'Menú y alérgenos'!$E$13:$E$62,"X"))&gt;0,1,0))</f>
        <v/>
      </c>
      <c r="Y225">
        <f>IF(I225&lt;&gt;"X",0,IF(IF($D225="",0,COUNTIFS('Menú y alérgenos'!$C$13:$C$62,$D225,'Menú y alérgenos'!$F$13:$F$62,"X"))+IF($E225="",0,COUNTIFS('Menú y alérgenos'!$C$13:$C$62,$E225,'Menú y alérgenos'!$F$13:$F$62,"X"))+IF($F225="",0,COUNTIFS('Menú y alérgenos'!$C$13:$C$62,$F225,'Menú y alérgenos'!$F$13:$F$62,"X"))&gt;0,1,0))</f>
        <v/>
      </c>
      <c r="Z225">
        <f>IF(J225&lt;&gt;"X",0,IF(IF($D225="",0,COUNTIFS('Menú y alérgenos'!$C$13:$C$62,$D225,'Menú y alérgenos'!$G$13:$G$62,"X"))+IF($E225="",0,COUNTIFS('Menú y alérgenos'!$C$13:$C$62,$E225,'Menú y alérgenos'!$G$13:$G$62,"X"))+IF($F225="",0,COUNTIFS('Menú y alérgenos'!$C$13:$C$62,$F225,'Menú y alérgenos'!$G$13:$G$62,"X"))&gt;0,1,0))</f>
        <v/>
      </c>
      <c r="AA225">
        <f>IF(K225&lt;&gt;"X",0,IF(IF($D225="",0,COUNTIFS('Menú y alérgenos'!$C$13:$C$62,$D225,'Menú y alérgenos'!$H$13:$H$62,"X"))+IF($E225="",0,COUNTIFS('Menú y alérgenos'!$C$13:$C$62,$E225,'Menú y alérgenos'!$H$13:$H$62,"X"))+IF($F225="",0,COUNTIFS('Menú y alérgenos'!$C$13:$C$62,$F225,'Menú y alérgenos'!$H$13:$H$62,"X"))&gt;0,1,0))</f>
        <v/>
      </c>
      <c r="AB225">
        <f>IF(L225&lt;&gt;"X",0,IF(IF($D225="",0,COUNTIFS('Menú y alérgenos'!$C$13:$C$62,$D225,'Menú y alérgenos'!$I$13:$I$62,"X"))+IF($E225="",0,COUNTIFS('Menú y alérgenos'!$C$13:$C$62,$E225,'Menú y alérgenos'!$I$13:$I$62,"X"))+IF($F225="",0,COUNTIFS('Menú y alérgenos'!$C$13:$C$62,$F225,'Menú y alérgenos'!$I$13:$I$62,"X"))&gt;0,1,0))</f>
        <v/>
      </c>
      <c r="AC225">
        <f>IF(M225&lt;&gt;"X",0,IF(IF($D225="",0,COUNTIFS('Menú y alérgenos'!$C$13:$C$62,$D225,'Menú y alérgenos'!$J$13:$J$62,"X"))+IF($E225="",0,COUNTIFS('Menú y alérgenos'!$C$13:$C$62,$E225,'Menú y alérgenos'!$J$13:$J$62,"X"))+IF($F225="",0,COUNTIFS('Menú y alérgenos'!$C$13:$C$62,$F225,'Menú y alérgenos'!$J$13:$J$62,"X"))&gt;0,1,0))</f>
        <v/>
      </c>
      <c r="AD225">
        <f>IF(N225&lt;&gt;"X",0,IF(IF($D225="",0,COUNTIFS('Menú y alérgenos'!$C$13:$C$62,$D225,'Menú y alérgenos'!$K$13:$K$62,"X"))+IF($E225="",0,COUNTIFS('Menú y alérgenos'!$C$13:$C$62,$E225,'Menú y alérgenos'!$K$13:$K$62,"X"))+IF($F225="",0,COUNTIFS('Menú y alérgenos'!$C$13:$C$62,$F225,'Menú y alérgenos'!$K$13:$K$62,"X"))&gt;0,1,0))</f>
        <v/>
      </c>
      <c r="AE225">
        <f>IF(O225&lt;&gt;"X",0,IF(IF($D225="",0,COUNTIFS('Menú y alérgenos'!$C$13:$C$62,$D225,'Menú y alérgenos'!$L$13:$L$62,"X"))+IF($E225="",0,COUNTIFS('Menú y alérgenos'!$C$13:$C$62,$E225,'Menú y alérgenos'!$L$13:$L$62,"X"))+IF($F225="",0,COUNTIFS('Menú y alérgenos'!$C$13:$C$62,$F225,'Menú y alérgenos'!$L$13:$L$62,"X"))&gt;0,1,0))</f>
        <v/>
      </c>
      <c r="AF225">
        <f>IF(P225&lt;&gt;"X",0,IF(IF($D225="",0,COUNTIFS('Menú y alérgenos'!$C$13:$C$62,$D225,'Menú y alérgenos'!$M$13:$M$62,"X"))+IF($E225="",0,COUNTIFS('Menú y alérgenos'!$C$13:$C$62,$E225,'Menú y alérgenos'!$M$13:$M$62,"X"))+IF($F225="",0,COUNTIFS('Menú y alérgenos'!$C$13:$C$62,$F225,'Menú y alérgenos'!$M$13:$M$62,"X"))&gt;0,1,0))</f>
        <v/>
      </c>
      <c r="AG225">
        <f>IF(Q225&lt;&gt;"X",0,IF(IF($D225="",0,COUNTIFS('Menú y alérgenos'!$C$13:$C$62,$D225,'Menú y alérgenos'!$N$13:$N$62,"X"))+IF($E225="",0,COUNTIFS('Menú y alérgenos'!$C$13:$C$62,$E225,'Menú y alérgenos'!$N$13:$N$62,"X"))+IF($F225="",0,COUNTIFS('Menú y alérgenos'!$C$13:$C$62,$F225,'Menú y alérgenos'!$N$13:$N$62,"X"))&gt;0,1,0))</f>
        <v/>
      </c>
      <c r="AH225">
        <f>IF(R225&lt;&gt;"X",0,IF(IF($D225="",0,COUNTIFS('Menú y alérgenos'!$C$13:$C$62,$D225,'Menú y alérgenos'!$O$13:$O$62,"X"))+IF($E225="",0,COUNTIFS('Menú y alérgenos'!$C$13:$C$62,$E225,'Menú y alérgenos'!$O$13:$O$62,"X"))+IF($F225="",0,COUNTIFS('Menú y alérgenos'!$C$13:$C$62,$F225,'Menú y alérgenos'!$O$13:$O$62,"X"))&gt;0,1,0))</f>
        <v/>
      </c>
      <c r="AI225">
        <f>IF(S225&lt;&gt;"X",0,IF(IF($D225="",0,COUNTIFS('Menú y alérgenos'!$C$13:$C$62,$D225,'Menú y alérgenos'!$P$13:$P$62,"X"))+IF($E225="",0,COUNTIFS('Menú y alérgenos'!$C$13:$C$62,$E225,'Menú y alérgenos'!$P$13:$P$62,"X"))+IF($F225="",0,COUNTIFS('Menú y alérgenos'!$C$13:$C$62,$F225,'Menú y alérgenos'!$P$13:$P$62,"X"))&gt;0,1,0))</f>
        <v/>
      </c>
      <c r="AJ225">
        <f>IF(T225&lt;&gt;"X",0,IF(IF($D225="",0,COUNTIFS('Menú y alérgenos'!$C$13:$C$62,$D225,'Menú y alérgenos'!$Q$13:$Q$62,"X"))+IF($E225="",0,COUNTIFS('Menú y alérgenos'!$C$13:$C$62,$E225,'Menú y alérgenos'!$Q$13:$Q$62,"X"))+IF($F225="",0,COUNTIFS('Menú y alérgenos'!$C$13:$C$62,$F225,'Menú y alérgenos'!$Q$13:$Q$62,"X"))&gt;0,1,0))</f>
        <v/>
      </c>
    </row>
    <row r="226">
      <c r="A226" s="14" t="n"/>
      <c r="B226" s="14" t="n"/>
      <c r="C226" s="14" t="n"/>
      <c r="D226" s="14" t="n"/>
      <c r="E226" s="14" t="n"/>
      <c r="F226" s="14" t="n"/>
      <c r="G226" s="22" t="n"/>
      <c r="H226" s="22" t="n"/>
      <c r="I226" s="22" t="n"/>
      <c r="J226" s="22" t="n"/>
      <c r="K226" s="22" t="n"/>
      <c r="L226" s="22" t="n"/>
      <c r="M226" s="22" t="n"/>
      <c r="N226" s="22" t="n"/>
      <c r="O226" s="22" t="n"/>
      <c r="P226" s="22" t="n"/>
      <c r="Q226" s="22" t="n"/>
      <c r="R226" s="22" t="n"/>
      <c r="S226" s="22" t="n"/>
      <c r="T226" s="22" t="n"/>
      <c r="U226" s="14" t="n"/>
      <c r="V226" s="16">
        <f>IF(COUNTA(D226:F226)=0,"",IF(SUM(W226:AJ226)&gt;0,"REVISAR ALÉRGENO","Sin cruce"))</f>
        <v/>
      </c>
      <c r="W226">
        <f>IF(G226&lt;&gt;"X",0,IF(IF($D226="",0,COUNTIFS('Menú y alérgenos'!$C$13:$C$62,$D226,'Menú y alérgenos'!$D$13:$D$62,"X"))+IF($E226="",0,COUNTIFS('Menú y alérgenos'!$C$13:$C$62,$E226,'Menú y alérgenos'!$D$13:$D$62,"X"))+IF($F226="",0,COUNTIFS('Menú y alérgenos'!$C$13:$C$62,$F226,'Menú y alérgenos'!$D$13:$D$62,"X"))&gt;0,1,0))</f>
        <v/>
      </c>
      <c r="X226">
        <f>IF(H226&lt;&gt;"X",0,IF(IF($D226="",0,COUNTIFS('Menú y alérgenos'!$C$13:$C$62,$D226,'Menú y alérgenos'!$E$13:$E$62,"X"))+IF($E226="",0,COUNTIFS('Menú y alérgenos'!$C$13:$C$62,$E226,'Menú y alérgenos'!$E$13:$E$62,"X"))+IF($F226="",0,COUNTIFS('Menú y alérgenos'!$C$13:$C$62,$F226,'Menú y alérgenos'!$E$13:$E$62,"X"))&gt;0,1,0))</f>
        <v/>
      </c>
      <c r="Y226">
        <f>IF(I226&lt;&gt;"X",0,IF(IF($D226="",0,COUNTIFS('Menú y alérgenos'!$C$13:$C$62,$D226,'Menú y alérgenos'!$F$13:$F$62,"X"))+IF($E226="",0,COUNTIFS('Menú y alérgenos'!$C$13:$C$62,$E226,'Menú y alérgenos'!$F$13:$F$62,"X"))+IF($F226="",0,COUNTIFS('Menú y alérgenos'!$C$13:$C$62,$F226,'Menú y alérgenos'!$F$13:$F$62,"X"))&gt;0,1,0))</f>
        <v/>
      </c>
      <c r="Z226">
        <f>IF(J226&lt;&gt;"X",0,IF(IF($D226="",0,COUNTIFS('Menú y alérgenos'!$C$13:$C$62,$D226,'Menú y alérgenos'!$G$13:$G$62,"X"))+IF($E226="",0,COUNTIFS('Menú y alérgenos'!$C$13:$C$62,$E226,'Menú y alérgenos'!$G$13:$G$62,"X"))+IF($F226="",0,COUNTIFS('Menú y alérgenos'!$C$13:$C$62,$F226,'Menú y alérgenos'!$G$13:$G$62,"X"))&gt;0,1,0))</f>
        <v/>
      </c>
      <c r="AA226">
        <f>IF(K226&lt;&gt;"X",0,IF(IF($D226="",0,COUNTIFS('Menú y alérgenos'!$C$13:$C$62,$D226,'Menú y alérgenos'!$H$13:$H$62,"X"))+IF($E226="",0,COUNTIFS('Menú y alérgenos'!$C$13:$C$62,$E226,'Menú y alérgenos'!$H$13:$H$62,"X"))+IF($F226="",0,COUNTIFS('Menú y alérgenos'!$C$13:$C$62,$F226,'Menú y alérgenos'!$H$13:$H$62,"X"))&gt;0,1,0))</f>
        <v/>
      </c>
      <c r="AB226">
        <f>IF(L226&lt;&gt;"X",0,IF(IF($D226="",0,COUNTIFS('Menú y alérgenos'!$C$13:$C$62,$D226,'Menú y alérgenos'!$I$13:$I$62,"X"))+IF($E226="",0,COUNTIFS('Menú y alérgenos'!$C$13:$C$62,$E226,'Menú y alérgenos'!$I$13:$I$62,"X"))+IF($F226="",0,COUNTIFS('Menú y alérgenos'!$C$13:$C$62,$F226,'Menú y alérgenos'!$I$13:$I$62,"X"))&gt;0,1,0))</f>
        <v/>
      </c>
      <c r="AC226">
        <f>IF(M226&lt;&gt;"X",0,IF(IF($D226="",0,COUNTIFS('Menú y alérgenos'!$C$13:$C$62,$D226,'Menú y alérgenos'!$J$13:$J$62,"X"))+IF($E226="",0,COUNTIFS('Menú y alérgenos'!$C$13:$C$62,$E226,'Menú y alérgenos'!$J$13:$J$62,"X"))+IF($F226="",0,COUNTIFS('Menú y alérgenos'!$C$13:$C$62,$F226,'Menú y alérgenos'!$J$13:$J$62,"X"))&gt;0,1,0))</f>
        <v/>
      </c>
      <c r="AD226">
        <f>IF(N226&lt;&gt;"X",0,IF(IF($D226="",0,COUNTIFS('Menú y alérgenos'!$C$13:$C$62,$D226,'Menú y alérgenos'!$K$13:$K$62,"X"))+IF($E226="",0,COUNTIFS('Menú y alérgenos'!$C$13:$C$62,$E226,'Menú y alérgenos'!$K$13:$K$62,"X"))+IF($F226="",0,COUNTIFS('Menú y alérgenos'!$C$13:$C$62,$F226,'Menú y alérgenos'!$K$13:$K$62,"X"))&gt;0,1,0))</f>
        <v/>
      </c>
      <c r="AE226">
        <f>IF(O226&lt;&gt;"X",0,IF(IF($D226="",0,COUNTIFS('Menú y alérgenos'!$C$13:$C$62,$D226,'Menú y alérgenos'!$L$13:$L$62,"X"))+IF($E226="",0,COUNTIFS('Menú y alérgenos'!$C$13:$C$62,$E226,'Menú y alérgenos'!$L$13:$L$62,"X"))+IF($F226="",0,COUNTIFS('Menú y alérgenos'!$C$13:$C$62,$F226,'Menú y alérgenos'!$L$13:$L$62,"X"))&gt;0,1,0))</f>
        <v/>
      </c>
      <c r="AF226">
        <f>IF(P226&lt;&gt;"X",0,IF(IF($D226="",0,COUNTIFS('Menú y alérgenos'!$C$13:$C$62,$D226,'Menú y alérgenos'!$M$13:$M$62,"X"))+IF($E226="",0,COUNTIFS('Menú y alérgenos'!$C$13:$C$62,$E226,'Menú y alérgenos'!$M$13:$M$62,"X"))+IF($F226="",0,COUNTIFS('Menú y alérgenos'!$C$13:$C$62,$F226,'Menú y alérgenos'!$M$13:$M$62,"X"))&gt;0,1,0))</f>
        <v/>
      </c>
      <c r="AG226">
        <f>IF(Q226&lt;&gt;"X",0,IF(IF($D226="",0,COUNTIFS('Menú y alérgenos'!$C$13:$C$62,$D226,'Menú y alérgenos'!$N$13:$N$62,"X"))+IF($E226="",0,COUNTIFS('Menú y alérgenos'!$C$13:$C$62,$E226,'Menú y alérgenos'!$N$13:$N$62,"X"))+IF($F226="",0,COUNTIFS('Menú y alérgenos'!$C$13:$C$62,$F226,'Menú y alérgenos'!$N$13:$N$62,"X"))&gt;0,1,0))</f>
        <v/>
      </c>
      <c r="AH226">
        <f>IF(R226&lt;&gt;"X",0,IF(IF($D226="",0,COUNTIFS('Menú y alérgenos'!$C$13:$C$62,$D226,'Menú y alérgenos'!$O$13:$O$62,"X"))+IF($E226="",0,COUNTIFS('Menú y alérgenos'!$C$13:$C$62,$E226,'Menú y alérgenos'!$O$13:$O$62,"X"))+IF($F226="",0,COUNTIFS('Menú y alérgenos'!$C$13:$C$62,$F226,'Menú y alérgenos'!$O$13:$O$62,"X"))&gt;0,1,0))</f>
        <v/>
      </c>
      <c r="AI226">
        <f>IF(S226&lt;&gt;"X",0,IF(IF($D226="",0,COUNTIFS('Menú y alérgenos'!$C$13:$C$62,$D226,'Menú y alérgenos'!$P$13:$P$62,"X"))+IF($E226="",0,COUNTIFS('Menú y alérgenos'!$C$13:$C$62,$E226,'Menú y alérgenos'!$P$13:$P$62,"X"))+IF($F226="",0,COUNTIFS('Menú y alérgenos'!$C$13:$C$62,$F226,'Menú y alérgenos'!$P$13:$P$62,"X"))&gt;0,1,0))</f>
        <v/>
      </c>
      <c r="AJ226">
        <f>IF(T226&lt;&gt;"X",0,IF(IF($D226="",0,COUNTIFS('Menú y alérgenos'!$C$13:$C$62,$D226,'Menú y alérgenos'!$Q$13:$Q$62,"X"))+IF($E226="",0,COUNTIFS('Menú y alérgenos'!$C$13:$C$62,$E226,'Menú y alérgenos'!$Q$13:$Q$62,"X"))+IF($F226="",0,COUNTIFS('Menú y alérgenos'!$C$13:$C$62,$F226,'Menú y alérgenos'!$Q$13:$Q$62,"X"))&gt;0,1,0))</f>
        <v/>
      </c>
    </row>
    <row r="227">
      <c r="A227" s="14" t="n"/>
      <c r="B227" s="14" t="n"/>
      <c r="C227" s="14" t="n"/>
      <c r="D227" s="14" t="n"/>
      <c r="E227" s="14" t="n"/>
      <c r="F227" s="14" t="n"/>
      <c r="G227" s="22" t="n"/>
      <c r="H227" s="22" t="n"/>
      <c r="I227" s="22" t="n"/>
      <c r="J227" s="22" t="n"/>
      <c r="K227" s="22" t="n"/>
      <c r="L227" s="22" t="n"/>
      <c r="M227" s="22" t="n"/>
      <c r="N227" s="22" t="n"/>
      <c r="O227" s="22" t="n"/>
      <c r="P227" s="22" t="n"/>
      <c r="Q227" s="22" t="n"/>
      <c r="R227" s="22" t="n"/>
      <c r="S227" s="22" t="n"/>
      <c r="T227" s="22" t="n"/>
      <c r="U227" s="14" t="n"/>
      <c r="V227" s="16">
        <f>IF(COUNTA(D227:F227)=0,"",IF(SUM(W227:AJ227)&gt;0,"REVISAR ALÉRGENO","Sin cruce"))</f>
        <v/>
      </c>
      <c r="W227">
        <f>IF(G227&lt;&gt;"X",0,IF(IF($D227="",0,COUNTIFS('Menú y alérgenos'!$C$13:$C$62,$D227,'Menú y alérgenos'!$D$13:$D$62,"X"))+IF($E227="",0,COUNTIFS('Menú y alérgenos'!$C$13:$C$62,$E227,'Menú y alérgenos'!$D$13:$D$62,"X"))+IF($F227="",0,COUNTIFS('Menú y alérgenos'!$C$13:$C$62,$F227,'Menú y alérgenos'!$D$13:$D$62,"X"))&gt;0,1,0))</f>
        <v/>
      </c>
      <c r="X227">
        <f>IF(H227&lt;&gt;"X",0,IF(IF($D227="",0,COUNTIFS('Menú y alérgenos'!$C$13:$C$62,$D227,'Menú y alérgenos'!$E$13:$E$62,"X"))+IF($E227="",0,COUNTIFS('Menú y alérgenos'!$C$13:$C$62,$E227,'Menú y alérgenos'!$E$13:$E$62,"X"))+IF($F227="",0,COUNTIFS('Menú y alérgenos'!$C$13:$C$62,$F227,'Menú y alérgenos'!$E$13:$E$62,"X"))&gt;0,1,0))</f>
        <v/>
      </c>
      <c r="Y227">
        <f>IF(I227&lt;&gt;"X",0,IF(IF($D227="",0,COUNTIFS('Menú y alérgenos'!$C$13:$C$62,$D227,'Menú y alérgenos'!$F$13:$F$62,"X"))+IF($E227="",0,COUNTIFS('Menú y alérgenos'!$C$13:$C$62,$E227,'Menú y alérgenos'!$F$13:$F$62,"X"))+IF($F227="",0,COUNTIFS('Menú y alérgenos'!$C$13:$C$62,$F227,'Menú y alérgenos'!$F$13:$F$62,"X"))&gt;0,1,0))</f>
        <v/>
      </c>
      <c r="Z227">
        <f>IF(J227&lt;&gt;"X",0,IF(IF($D227="",0,COUNTIFS('Menú y alérgenos'!$C$13:$C$62,$D227,'Menú y alérgenos'!$G$13:$G$62,"X"))+IF($E227="",0,COUNTIFS('Menú y alérgenos'!$C$13:$C$62,$E227,'Menú y alérgenos'!$G$13:$G$62,"X"))+IF($F227="",0,COUNTIFS('Menú y alérgenos'!$C$13:$C$62,$F227,'Menú y alérgenos'!$G$13:$G$62,"X"))&gt;0,1,0))</f>
        <v/>
      </c>
      <c r="AA227">
        <f>IF(K227&lt;&gt;"X",0,IF(IF($D227="",0,COUNTIFS('Menú y alérgenos'!$C$13:$C$62,$D227,'Menú y alérgenos'!$H$13:$H$62,"X"))+IF($E227="",0,COUNTIFS('Menú y alérgenos'!$C$13:$C$62,$E227,'Menú y alérgenos'!$H$13:$H$62,"X"))+IF($F227="",0,COUNTIFS('Menú y alérgenos'!$C$13:$C$62,$F227,'Menú y alérgenos'!$H$13:$H$62,"X"))&gt;0,1,0))</f>
        <v/>
      </c>
      <c r="AB227">
        <f>IF(L227&lt;&gt;"X",0,IF(IF($D227="",0,COUNTIFS('Menú y alérgenos'!$C$13:$C$62,$D227,'Menú y alérgenos'!$I$13:$I$62,"X"))+IF($E227="",0,COUNTIFS('Menú y alérgenos'!$C$13:$C$62,$E227,'Menú y alérgenos'!$I$13:$I$62,"X"))+IF($F227="",0,COUNTIFS('Menú y alérgenos'!$C$13:$C$62,$F227,'Menú y alérgenos'!$I$13:$I$62,"X"))&gt;0,1,0))</f>
        <v/>
      </c>
      <c r="AC227">
        <f>IF(M227&lt;&gt;"X",0,IF(IF($D227="",0,COUNTIFS('Menú y alérgenos'!$C$13:$C$62,$D227,'Menú y alérgenos'!$J$13:$J$62,"X"))+IF($E227="",0,COUNTIFS('Menú y alérgenos'!$C$13:$C$62,$E227,'Menú y alérgenos'!$J$13:$J$62,"X"))+IF($F227="",0,COUNTIFS('Menú y alérgenos'!$C$13:$C$62,$F227,'Menú y alérgenos'!$J$13:$J$62,"X"))&gt;0,1,0))</f>
        <v/>
      </c>
      <c r="AD227">
        <f>IF(N227&lt;&gt;"X",0,IF(IF($D227="",0,COUNTIFS('Menú y alérgenos'!$C$13:$C$62,$D227,'Menú y alérgenos'!$K$13:$K$62,"X"))+IF($E227="",0,COUNTIFS('Menú y alérgenos'!$C$13:$C$62,$E227,'Menú y alérgenos'!$K$13:$K$62,"X"))+IF($F227="",0,COUNTIFS('Menú y alérgenos'!$C$13:$C$62,$F227,'Menú y alérgenos'!$K$13:$K$62,"X"))&gt;0,1,0))</f>
        <v/>
      </c>
      <c r="AE227">
        <f>IF(O227&lt;&gt;"X",0,IF(IF($D227="",0,COUNTIFS('Menú y alérgenos'!$C$13:$C$62,$D227,'Menú y alérgenos'!$L$13:$L$62,"X"))+IF($E227="",0,COUNTIFS('Menú y alérgenos'!$C$13:$C$62,$E227,'Menú y alérgenos'!$L$13:$L$62,"X"))+IF($F227="",0,COUNTIFS('Menú y alérgenos'!$C$13:$C$62,$F227,'Menú y alérgenos'!$L$13:$L$62,"X"))&gt;0,1,0))</f>
        <v/>
      </c>
      <c r="AF227">
        <f>IF(P227&lt;&gt;"X",0,IF(IF($D227="",0,COUNTIFS('Menú y alérgenos'!$C$13:$C$62,$D227,'Menú y alérgenos'!$M$13:$M$62,"X"))+IF($E227="",0,COUNTIFS('Menú y alérgenos'!$C$13:$C$62,$E227,'Menú y alérgenos'!$M$13:$M$62,"X"))+IF($F227="",0,COUNTIFS('Menú y alérgenos'!$C$13:$C$62,$F227,'Menú y alérgenos'!$M$13:$M$62,"X"))&gt;0,1,0))</f>
        <v/>
      </c>
      <c r="AG227">
        <f>IF(Q227&lt;&gt;"X",0,IF(IF($D227="",0,COUNTIFS('Menú y alérgenos'!$C$13:$C$62,$D227,'Menú y alérgenos'!$N$13:$N$62,"X"))+IF($E227="",0,COUNTIFS('Menú y alérgenos'!$C$13:$C$62,$E227,'Menú y alérgenos'!$N$13:$N$62,"X"))+IF($F227="",0,COUNTIFS('Menú y alérgenos'!$C$13:$C$62,$F227,'Menú y alérgenos'!$N$13:$N$62,"X"))&gt;0,1,0))</f>
        <v/>
      </c>
      <c r="AH227">
        <f>IF(R227&lt;&gt;"X",0,IF(IF($D227="",0,COUNTIFS('Menú y alérgenos'!$C$13:$C$62,$D227,'Menú y alérgenos'!$O$13:$O$62,"X"))+IF($E227="",0,COUNTIFS('Menú y alérgenos'!$C$13:$C$62,$E227,'Menú y alérgenos'!$O$13:$O$62,"X"))+IF($F227="",0,COUNTIFS('Menú y alérgenos'!$C$13:$C$62,$F227,'Menú y alérgenos'!$O$13:$O$62,"X"))&gt;0,1,0))</f>
        <v/>
      </c>
      <c r="AI227">
        <f>IF(S227&lt;&gt;"X",0,IF(IF($D227="",0,COUNTIFS('Menú y alérgenos'!$C$13:$C$62,$D227,'Menú y alérgenos'!$P$13:$P$62,"X"))+IF($E227="",0,COUNTIFS('Menú y alérgenos'!$C$13:$C$62,$E227,'Menú y alérgenos'!$P$13:$P$62,"X"))+IF($F227="",0,COUNTIFS('Menú y alérgenos'!$C$13:$C$62,$F227,'Menú y alérgenos'!$P$13:$P$62,"X"))&gt;0,1,0))</f>
        <v/>
      </c>
      <c r="AJ227">
        <f>IF(T227&lt;&gt;"X",0,IF(IF($D227="",0,COUNTIFS('Menú y alérgenos'!$C$13:$C$62,$D227,'Menú y alérgenos'!$Q$13:$Q$62,"X"))+IF($E227="",0,COUNTIFS('Menú y alérgenos'!$C$13:$C$62,$E227,'Menú y alérgenos'!$Q$13:$Q$62,"X"))+IF($F227="",0,COUNTIFS('Menú y alérgenos'!$C$13:$C$62,$F227,'Menú y alérgenos'!$Q$13:$Q$62,"X"))&gt;0,1,0))</f>
        <v/>
      </c>
    </row>
    <row r="228">
      <c r="A228" s="14" t="n"/>
      <c r="B228" s="14" t="n"/>
      <c r="C228" s="14" t="n"/>
      <c r="D228" s="14" t="n"/>
      <c r="E228" s="14" t="n"/>
      <c r="F228" s="14" t="n"/>
      <c r="G228" s="22" t="n"/>
      <c r="H228" s="22" t="n"/>
      <c r="I228" s="22" t="n"/>
      <c r="J228" s="22" t="n"/>
      <c r="K228" s="22" t="n"/>
      <c r="L228" s="22" t="n"/>
      <c r="M228" s="22" t="n"/>
      <c r="N228" s="22" t="n"/>
      <c r="O228" s="22" t="n"/>
      <c r="P228" s="22" t="n"/>
      <c r="Q228" s="22" t="n"/>
      <c r="R228" s="22" t="n"/>
      <c r="S228" s="22" t="n"/>
      <c r="T228" s="22" t="n"/>
      <c r="U228" s="14" t="n"/>
      <c r="V228" s="16">
        <f>IF(COUNTA(D228:F228)=0,"",IF(SUM(W228:AJ228)&gt;0,"REVISAR ALÉRGENO","Sin cruce"))</f>
        <v/>
      </c>
      <c r="W228">
        <f>IF(G228&lt;&gt;"X",0,IF(IF($D228="",0,COUNTIFS('Menú y alérgenos'!$C$13:$C$62,$D228,'Menú y alérgenos'!$D$13:$D$62,"X"))+IF($E228="",0,COUNTIFS('Menú y alérgenos'!$C$13:$C$62,$E228,'Menú y alérgenos'!$D$13:$D$62,"X"))+IF($F228="",0,COUNTIFS('Menú y alérgenos'!$C$13:$C$62,$F228,'Menú y alérgenos'!$D$13:$D$62,"X"))&gt;0,1,0))</f>
        <v/>
      </c>
      <c r="X228">
        <f>IF(H228&lt;&gt;"X",0,IF(IF($D228="",0,COUNTIFS('Menú y alérgenos'!$C$13:$C$62,$D228,'Menú y alérgenos'!$E$13:$E$62,"X"))+IF($E228="",0,COUNTIFS('Menú y alérgenos'!$C$13:$C$62,$E228,'Menú y alérgenos'!$E$13:$E$62,"X"))+IF($F228="",0,COUNTIFS('Menú y alérgenos'!$C$13:$C$62,$F228,'Menú y alérgenos'!$E$13:$E$62,"X"))&gt;0,1,0))</f>
        <v/>
      </c>
      <c r="Y228">
        <f>IF(I228&lt;&gt;"X",0,IF(IF($D228="",0,COUNTIFS('Menú y alérgenos'!$C$13:$C$62,$D228,'Menú y alérgenos'!$F$13:$F$62,"X"))+IF($E228="",0,COUNTIFS('Menú y alérgenos'!$C$13:$C$62,$E228,'Menú y alérgenos'!$F$13:$F$62,"X"))+IF($F228="",0,COUNTIFS('Menú y alérgenos'!$C$13:$C$62,$F228,'Menú y alérgenos'!$F$13:$F$62,"X"))&gt;0,1,0))</f>
        <v/>
      </c>
      <c r="Z228">
        <f>IF(J228&lt;&gt;"X",0,IF(IF($D228="",0,COUNTIFS('Menú y alérgenos'!$C$13:$C$62,$D228,'Menú y alérgenos'!$G$13:$G$62,"X"))+IF($E228="",0,COUNTIFS('Menú y alérgenos'!$C$13:$C$62,$E228,'Menú y alérgenos'!$G$13:$G$62,"X"))+IF($F228="",0,COUNTIFS('Menú y alérgenos'!$C$13:$C$62,$F228,'Menú y alérgenos'!$G$13:$G$62,"X"))&gt;0,1,0))</f>
        <v/>
      </c>
      <c r="AA228">
        <f>IF(K228&lt;&gt;"X",0,IF(IF($D228="",0,COUNTIFS('Menú y alérgenos'!$C$13:$C$62,$D228,'Menú y alérgenos'!$H$13:$H$62,"X"))+IF($E228="",0,COUNTIFS('Menú y alérgenos'!$C$13:$C$62,$E228,'Menú y alérgenos'!$H$13:$H$62,"X"))+IF($F228="",0,COUNTIFS('Menú y alérgenos'!$C$13:$C$62,$F228,'Menú y alérgenos'!$H$13:$H$62,"X"))&gt;0,1,0))</f>
        <v/>
      </c>
      <c r="AB228">
        <f>IF(L228&lt;&gt;"X",0,IF(IF($D228="",0,COUNTIFS('Menú y alérgenos'!$C$13:$C$62,$D228,'Menú y alérgenos'!$I$13:$I$62,"X"))+IF($E228="",0,COUNTIFS('Menú y alérgenos'!$C$13:$C$62,$E228,'Menú y alérgenos'!$I$13:$I$62,"X"))+IF($F228="",0,COUNTIFS('Menú y alérgenos'!$C$13:$C$62,$F228,'Menú y alérgenos'!$I$13:$I$62,"X"))&gt;0,1,0))</f>
        <v/>
      </c>
      <c r="AC228">
        <f>IF(M228&lt;&gt;"X",0,IF(IF($D228="",0,COUNTIFS('Menú y alérgenos'!$C$13:$C$62,$D228,'Menú y alérgenos'!$J$13:$J$62,"X"))+IF($E228="",0,COUNTIFS('Menú y alérgenos'!$C$13:$C$62,$E228,'Menú y alérgenos'!$J$13:$J$62,"X"))+IF($F228="",0,COUNTIFS('Menú y alérgenos'!$C$13:$C$62,$F228,'Menú y alérgenos'!$J$13:$J$62,"X"))&gt;0,1,0))</f>
        <v/>
      </c>
      <c r="AD228">
        <f>IF(N228&lt;&gt;"X",0,IF(IF($D228="",0,COUNTIFS('Menú y alérgenos'!$C$13:$C$62,$D228,'Menú y alérgenos'!$K$13:$K$62,"X"))+IF($E228="",0,COUNTIFS('Menú y alérgenos'!$C$13:$C$62,$E228,'Menú y alérgenos'!$K$13:$K$62,"X"))+IF($F228="",0,COUNTIFS('Menú y alérgenos'!$C$13:$C$62,$F228,'Menú y alérgenos'!$K$13:$K$62,"X"))&gt;0,1,0))</f>
        <v/>
      </c>
      <c r="AE228">
        <f>IF(O228&lt;&gt;"X",0,IF(IF($D228="",0,COUNTIFS('Menú y alérgenos'!$C$13:$C$62,$D228,'Menú y alérgenos'!$L$13:$L$62,"X"))+IF($E228="",0,COUNTIFS('Menú y alérgenos'!$C$13:$C$62,$E228,'Menú y alérgenos'!$L$13:$L$62,"X"))+IF($F228="",0,COUNTIFS('Menú y alérgenos'!$C$13:$C$62,$F228,'Menú y alérgenos'!$L$13:$L$62,"X"))&gt;0,1,0))</f>
        <v/>
      </c>
      <c r="AF228">
        <f>IF(P228&lt;&gt;"X",0,IF(IF($D228="",0,COUNTIFS('Menú y alérgenos'!$C$13:$C$62,$D228,'Menú y alérgenos'!$M$13:$M$62,"X"))+IF($E228="",0,COUNTIFS('Menú y alérgenos'!$C$13:$C$62,$E228,'Menú y alérgenos'!$M$13:$M$62,"X"))+IF($F228="",0,COUNTIFS('Menú y alérgenos'!$C$13:$C$62,$F228,'Menú y alérgenos'!$M$13:$M$62,"X"))&gt;0,1,0))</f>
        <v/>
      </c>
      <c r="AG228">
        <f>IF(Q228&lt;&gt;"X",0,IF(IF($D228="",0,COUNTIFS('Menú y alérgenos'!$C$13:$C$62,$D228,'Menú y alérgenos'!$N$13:$N$62,"X"))+IF($E228="",0,COUNTIFS('Menú y alérgenos'!$C$13:$C$62,$E228,'Menú y alérgenos'!$N$13:$N$62,"X"))+IF($F228="",0,COUNTIFS('Menú y alérgenos'!$C$13:$C$62,$F228,'Menú y alérgenos'!$N$13:$N$62,"X"))&gt;0,1,0))</f>
        <v/>
      </c>
      <c r="AH228">
        <f>IF(R228&lt;&gt;"X",0,IF(IF($D228="",0,COUNTIFS('Menú y alérgenos'!$C$13:$C$62,$D228,'Menú y alérgenos'!$O$13:$O$62,"X"))+IF($E228="",0,COUNTIFS('Menú y alérgenos'!$C$13:$C$62,$E228,'Menú y alérgenos'!$O$13:$O$62,"X"))+IF($F228="",0,COUNTIFS('Menú y alérgenos'!$C$13:$C$62,$F228,'Menú y alérgenos'!$O$13:$O$62,"X"))&gt;0,1,0))</f>
        <v/>
      </c>
      <c r="AI228">
        <f>IF(S228&lt;&gt;"X",0,IF(IF($D228="",0,COUNTIFS('Menú y alérgenos'!$C$13:$C$62,$D228,'Menú y alérgenos'!$P$13:$P$62,"X"))+IF($E228="",0,COUNTIFS('Menú y alérgenos'!$C$13:$C$62,$E228,'Menú y alérgenos'!$P$13:$P$62,"X"))+IF($F228="",0,COUNTIFS('Menú y alérgenos'!$C$13:$C$62,$F228,'Menú y alérgenos'!$P$13:$P$62,"X"))&gt;0,1,0))</f>
        <v/>
      </c>
      <c r="AJ228">
        <f>IF(T228&lt;&gt;"X",0,IF(IF($D228="",0,COUNTIFS('Menú y alérgenos'!$C$13:$C$62,$D228,'Menú y alérgenos'!$Q$13:$Q$62,"X"))+IF($E228="",0,COUNTIFS('Menú y alérgenos'!$C$13:$C$62,$E228,'Menú y alérgenos'!$Q$13:$Q$62,"X"))+IF($F228="",0,COUNTIFS('Menú y alérgenos'!$C$13:$C$62,$F228,'Menú y alérgenos'!$Q$13:$Q$62,"X"))&gt;0,1,0))</f>
        <v/>
      </c>
    </row>
    <row r="229">
      <c r="A229" s="14" t="n"/>
      <c r="B229" s="14" t="n"/>
      <c r="C229" s="14" t="n"/>
      <c r="D229" s="14" t="n"/>
      <c r="E229" s="14" t="n"/>
      <c r="F229" s="14" t="n"/>
      <c r="G229" s="22" t="n"/>
      <c r="H229" s="22" t="n"/>
      <c r="I229" s="22" t="n"/>
      <c r="J229" s="22" t="n"/>
      <c r="K229" s="22" t="n"/>
      <c r="L229" s="22" t="n"/>
      <c r="M229" s="22" t="n"/>
      <c r="N229" s="22" t="n"/>
      <c r="O229" s="22" t="n"/>
      <c r="P229" s="22" t="n"/>
      <c r="Q229" s="22" t="n"/>
      <c r="R229" s="22" t="n"/>
      <c r="S229" s="22" t="n"/>
      <c r="T229" s="22" t="n"/>
      <c r="U229" s="14" t="n"/>
      <c r="V229" s="16">
        <f>IF(COUNTA(D229:F229)=0,"",IF(SUM(W229:AJ229)&gt;0,"REVISAR ALÉRGENO","Sin cruce"))</f>
        <v/>
      </c>
      <c r="W229">
        <f>IF(G229&lt;&gt;"X",0,IF(IF($D229="",0,COUNTIFS('Menú y alérgenos'!$C$13:$C$62,$D229,'Menú y alérgenos'!$D$13:$D$62,"X"))+IF($E229="",0,COUNTIFS('Menú y alérgenos'!$C$13:$C$62,$E229,'Menú y alérgenos'!$D$13:$D$62,"X"))+IF($F229="",0,COUNTIFS('Menú y alérgenos'!$C$13:$C$62,$F229,'Menú y alérgenos'!$D$13:$D$62,"X"))&gt;0,1,0))</f>
        <v/>
      </c>
      <c r="X229">
        <f>IF(H229&lt;&gt;"X",0,IF(IF($D229="",0,COUNTIFS('Menú y alérgenos'!$C$13:$C$62,$D229,'Menú y alérgenos'!$E$13:$E$62,"X"))+IF($E229="",0,COUNTIFS('Menú y alérgenos'!$C$13:$C$62,$E229,'Menú y alérgenos'!$E$13:$E$62,"X"))+IF($F229="",0,COUNTIFS('Menú y alérgenos'!$C$13:$C$62,$F229,'Menú y alérgenos'!$E$13:$E$62,"X"))&gt;0,1,0))</f>
        <v/>
      </c>
      <c r="Y229">
        <f>IF(I229&lt;&gt;"X",0,IF(IF($D229="",0,COUNTIFS('Menú y alérgenos'!$C$13:$C$62,$D229,'Menú y alérgenos'!$F$13:$F$62,"X"))+IF($E229="",0,COUNTIFS('Menú y alérgenos'!$C$13:$C$62,$E229,'Menú y alérgenos'!$F$13:$F$62,"X"))+IF($F229="",0,COUNTIFS('Menú y alérgenos'!$C$13:$C$62,$F229,'Menú y alérgenos'!$F$13:$F$62,"X"))&gt;0,1,0))</f>
        <v/>
      </c>
      <c r="Z229">
        <f>IF(J229&lt;&gt;"X",0,IF(IF($D229="",0,COUNTIFS('Menú y alérgenos'!$C$13:$C$62,$D229,'Menú y alérgenos'!$G$13:$G$62,"X"))+IF($E229="",0,COUNTIFS('Menú y alérgenos'!$C$13:$C$62,$E229,'Menú y alérgenos'!$G$13:$G$62,"X"))+IF($F229="",0,COUNTIFS('Menú y alérgenos'!$C$13:$C$62,$F229,'Menú y alérgenos'!$G$13:$G$62,"X"))&gt;0,1,0))</f>
        <v/>
      </c>
      <c r="AA229">
        <f>IF(K229&lt;&gt;"X",0,IF(IF($D229="",0,COUNTIFS('Menú y alérgenos'!$C$13:$C$62,$D229,'Menú y alérgenos'!$H$13:$H$62,"X"))+IF($E229="",0,COUNTIFS('Menú y alérgenos'!$C$13:$C$62,$E229,'Menú y alérgenos'!$H$13:$H$62,"X"))+IF($F229="",0,COUNTIFS('Menú y alérgenos'!$C$13:$C$62,$F229,'Menú y alérgenos'!$H$13:$H$62,"X"))&gt;0,1,0))</f>
        <v/>
      </c>
      <c r="AB229">
        <f>IF(L229&lt;&gt;"X",0,IF(IF($D229="",0,COUNTIFS('Menú y alérgenos'!$C$13:$C$62,$D229,'Menú y alérgenos'!$I$13:$I$62,"X"))+IF($E229="",0,COUNTIFS('Menú y alérgenos'!$C$13:$C$62,$E229,'Menú y alérgenos'!$I$13:$I$62,"X"))+IF($F229="",0,COUNTIFS('Menú y alérgenos'!$C$13:$C$62,$F229,'Menú y alérgenos'!$I$13:$I$62,"X"))&gt;0,1,0))</f>
        <v/>
      </c>
      <c r="AC229">
        <f>IF(M229&lt;&gt;"X",0,IF(IF($D229="",0,COUNTIFS('Menú y alérgenos'!$C$13:$C$62,$D229,'Menú y alérgenos'!$J$13:$J$62,"X"))+IF($E229="",0,COUNTIFS('Menú y alérgenos'!$C$13:$C$62,$E229,'Menú y alérgenos'!$J$13:$J$62,"X"))+IF($F229="",0,COUNTIFS('Menú y alérgenos'!$C$13:$C$62,$F229,'Menú y alérgenos'!$J$13:$J$62,"X"))&gt;0,1,0))</f>
        <v/>
      </c>
      <c r="AD229">
        <f>IF(N229&lt;&gt;"X",0,IF(IF($D229="",0,COUNTIFS('Menú y alérgenos'!$C$13:$C$62,$D229,'Menú y alérgenos'!$K$13:$K$62,"X"))+IF($E229="",0,COUNTIFS('Menú y alérgenos'!$C$13:$C$62,$E229,'Menú y alérgenos'!$K$13:$K$62,"X"))+IF($F229="",0,COUNTIFS('Menú y alérgenos'!$C$13:$C$62,$F229,'Menú y alérgenos'!$K$13:$K$62,"X"))&gt;0,1,0))</f>
        <v/>
      </c>
      <c r="AE229">
        <f>IF(O229&lt;&gt;"X",0,IF(IF($D229="",0,COUNTIFS('Menú y alérgenos'!$C$13:$C$62,$D229,'Menú y alérgenos'!$L$13:$L$62,"X"))+IF($E229="",0,COUNTIFS('Menú y alérgenos'!$C$13:$C$62,$E229,'Menú y alérgenos'!$L$13:$L$62,"X"))+IF($F229="",0,COUNTIFS('Menú y alérgenos'!$C$13:$C$62,$F229,'Menú y alérgenos'!$L$13:$L$62,"X"))&gt;0,1,0))</f>
        <v/>
      </c>
      <c r="AF229">
        <f>IF(P229&lt;&gt;"X",0,IF(IF($D229="",0,COUNTIFS('Menú y alérgenos'!$C$13:$C$62,$D229,'Menú y alérgenos'!$M$13:$M$62,"X"))+IF($E229="",0,COUNTIFS('Menú y alérgenos'!$C$13:$C$62,$E229,'Menú y alérgenos'!$M$13:$M$62,"X"))+IF($F229="",0,COUNTIFS('Menú y alérgenos'!$C$13:$C$62,$F229,'Menú y alérgenos'!$M$13:$M$62,"X"))&gt;0,1,0))</f>
        <v/>
      </c>
      <c r="AG229">
        <f>IF(Q229&lt;&gt;"X",0,IF(IF($D229="",0,COUNTIFS('Menú y alérgenos'!$C$13:$C$62,$D229,'Menú y alérgenos'!$N$13:$N$62,"X"))+IF($E229="",0,COUNTIFS('Menú y alérgenos'!$C$13:$C$62,$E229,'Menú y alérgenos'!$N$13:$N$62,"X"))+IF($F229="",0,COUNTIFS('Menú y alérgenos'!$C$13:$C$62,$F229,'Menú y alérgenos'!$N$13:$N$62,"X"))&gt;0,1,0))</f>
        <v/>
      </c>
      <c r="AH229">
        <f>IF(R229&lt;&gt;"X",0,IF(IF($D229="",0,COUNTIFS('Menú y alérgenos'!$C$13:$C$62,$D229,'Menú y alérgenos'!$O$13:$O$62,"X"))+IF($E229="",0,COUNTIFS('Menú y alérgenos'!$C$13:$C$62,$E229,'Menú y alérgenos'!$O$13:$O$62,"X"))+IF($F229="",0,COUNTIFS('Menú y alérgenos'!$C$13:$C$62,$F229,'Menú y alérgenos'!$O$13:$O$62,"X"))&gt;0,1,0))</f>
        <v/>
      </c>
      <c r="AI229">
        <f>IF(S229&lt;&gt;"X",0,IF(IF($D229="",0,COUNTIFS('Menú y alérgenos'!$C$13:$C$62,$D229,'Menú y alérgenos'!$P$13:$P$62,"X"))+IF($E229="",0,COUNTIFS('Menú y alérgenos'!$C$13:$C$62,$E229,'Menú y alérgenos'!$P$13:$P$62,"X"))+IF($F229="",0,COUNTIFS('Menú y alérgenos'!$C$13:$C$62,$F229,'Menú y alérgenos'!$P$13:$P$62,"X"))&gt;0,1,0))</f>
        <v/>
      </c>
      <c r="AJ229">
        <f>IF(T229&lt;&gt;"X",0,IF(IF($D229="",0,COUNTIFS('Menú y alérgenos'!$C$13:$C$62,$D229,'Menú y alérgenos'!$Q$13:$Q$62,"X"))+IF($E229="",0,COUNTIFS('Menú y alérgenos'!$C$13:$C$62,$E229,'Menú y alérgenos'!$Q$13:$Q$62,"X"))+IF($F229="",0,COUNTIFS('Menú y alérgenos'!$C$13:$C$62,$F229,'Menú y alérgenos'!$Q$13:$Q$62,"X"))&gt;0,1,0))</f>
        <v/>
      </c>
    </row>
    <row r="230">
      <c r="A230" s="14" t="n"/>
      <c r="B230" s="14" t="n"/>
      <c r="C230" s="14" t="n"/>
      <c r="D230" s="14" t="n"/>
      <c r="E230" s="14" t="n"/>
      <c r="F230" s="14" t="n"/>
      <c r="G230" s="22" t="n"/>
      <c r="H230" s="22" t="n"/>
      <c r="I230" s="22" t="n"/>
      <c r="J230" s="22" t="n"/>
      <c r="K230" s="22" t="n"/>
      <c r="L230" s="22" t="n"/>
      <c r="M230" s="22" t="n"/>
      <c r="N230" s="22" t="n"/>
      <c r="O230" s="22" t="n"/>
      <c r="P230" s="22" t="n"/>
      <c r="Q230" s="22" t="n"/>
      <c r="R230" s="22" t="n"/>
      <c r="S230" s="22" t="n"/>
      <c r="T230" s="22" t="n"/>
      <c r="U230" s="14" t="n"/>
      <c r="V230" s="16">
        <f>IF(COUNTA(D230:F230)=0,"",IF(SUM(W230:AJ230)&gt;0,"REVISAR ALÉRGENO","Sin cruce"))</f>
        <v/>
      </c>
      <c r="W230">
        <f>IF(G230&lt;&gt;"X",0,IF(IF($D230="",0,COUNTIFS('Menú y alérgenos'!$C$13:$C$62,$D230,'Menú y alérgenos'!$D$13:$D$62,"X"))+IF($E230="",0,COUNTIFS('Menú y alérgenos'!$C$13:$C$62,$E230,'Menú y alérgenos'!$D$13:$D$62,"X"))+IF($F230="",0,COUNTIFS('Menú y alérgenos'!$C$13:$C$62,$F230,'Menú y alérgenos'!$D$13:$D$62,"X"))&gt;0,1,0))</f>
        <v/>
      </c>
      <c r="X230">
        <f>IF(H230&lt;&gt;"X",0,IF(IF($D230="",0,COUNTIFS('Menú y alérgenos'!$C$13:$C$62,$D230,'Menú y alérgenos'!$E$13:$E$62,"X"))+IF($E230="",0,COUNTIFS('Menú y alérgenos'!$C$13:$C$62,$E230,'Menú y alérgenos'!$E$13:$E$62,"X"))+IF($F230="",0,COUNTIFS('Menú y alérgenos'!$C$13:$C$62,$F230,'Menú y alérgenos'!$E$13:$E$62,"X"))&gt;0,1,0))</f>
        <v/>
      </c>
      <c r="Y230">
        <f>IF(I230&lt;&gt;"X",0,IF(IF($D230="",0,COUNTIFS('Menú y alérgenos'!$C$13:$C$62,$D230,'Menú y alérgenos'!$F$13:$F$62,"X"))+IF($E230="",0,COUNTIFS('Menú y alérgenos'!$C$13:$C$62,$E230,'Menú y alérgenos'!$F$13:$F$62,"X"))+IF($F230="",0,COUNTIFS('Menú y alérgenos'!$C$13:$C$62,$F230,'Menú y alérgenos'!$F$13:$F$62,"X"))&gt;0,1,0))</f>
        <v/>
      </c>
      <c r="Z230">
        <f>IF(J230&lt;&gt;"X",0,IF(IF($D230="",0,COUNTIFS('Menú y alérgenos'!$C$13:$C$62,$D230,'Menú y alérgenos'!$G$13:$G$62,"X"))+IF($E230="",0,COUNTIFS('Menú y alérgenos'!$C$13:$C$62,$E230,'Menú y alérgenos'!$G$13:$G$62,"X"))+IF($F230="",0,COUNTIFS('Menú y alérgenos'!$C$13:$C$62,$F230,'Menú y alérgenos'!$G$13:$G$62,"X"))&gt;0,1,0))</f>
        <v/>
      </c>
      <c r="AA230">
        <f>IF(K230&lt;&gt;"X",0,IF(IF($D230="",0,COUNTIFS('Menú y alérgenos'!$C$13:$C$62,$D230,'Menú y alérgenos'!$H$13:$H$62,"X"))+IF($E230="",0,COUNTIFS('Menú y alérgenos'!$C$13:$C$62,$E230,'Menú y alérgenos'!$H$13:$H$62,"X"))+IF($F230="",0,COUNTIFS('Menú y alérgenos'!$C$13:$C$62,$F230,'Menú y alérgenos'!$H$13:$H$62,"X"))&gt;0,1,0))</f>
        <v/>
      </c>
      <c r="AB230">
        <f>IF(L230&lt;&gt;"X",0,IF(IF($D230="",0,COUNTIFS('Menú y alérgenos'!$C$13:$C$62,$D230,'Menú y alérgenos'!$I$13:$I$62,"X"))+IF($E230="",0,COUNTIFS('Menú y alérgenos'!$C$13:$C$62,$E230,'Menú y alérgenos'!$I$13:$I$62,"X"))+IF($F230="",0,COUNTIFS('Menú y alérgenos'!$C$13:$C$62,$F230,'Menú y alérgenos'!$I$13:$I$62,"X"))&gt;0,1,0))</f>
        <v/>
      </c>
      <c r="AC230">
        <f>IF(M230&lt;&gt;"X",0,IF(IF($D230="",0,COUNTIFS('Menú y alérgenos'!$C$13:$C$62,$D230,'Menú y alérgenos'!$J$13:$J$62,"X"))+IF($E230="",0,COUNTIFS('Menú y alérgenos'!$C$13:$C$62,$E230,'Menú y alérgenos'!$J$13:$J$62,"X"))+IF($F230="",0,COUNTIFS('Menú y alérgenos'!$C$13:$C$62,$F230,'Menú y alérgenos'!$J$13:$J$62,"X"))&gt;0,1,0))</f>
        <v/>
      </c>
      <c r="AD230">
        <f>IF(N230&lt;&gt;"X",0,IF(IF($D230="",0,COUNTIFS('Menú y alérgenos'!$C$13:$C$62,$D230,'Menú y alérgenos'!$K$13:$K$62,"X"))+IF($E230="",0,COUNTIFS('Menú y alérgenos'!$C$13:$C$62,$E230,'Menú y alérgenos'!$K$13:$K$62,"X"))+IF($F230="",0,COUNTIFS('Menú y alérgenos'!$C$13:$C$62,$F230,'Menú y alérgenos'!$K$13:$K$62,"X"))&gt;0,1,0))</f>
        <v/>
      </c>
      <c r="AE230">
        <f>IF(O230&lt;&gt;"X",0,IF(IF($D230="",0,COUNTIFS('Menú y alérgenos'!$C$13:$C$62,$D230,'Menú y alérgenos'!$L$13:$L$62,"X"))+IF($E230="",0,COUNTIFS('Menú y alérgenos'!$C$13:$C$62,$E230,'Menú y alérgenos'!$L$13:$L$62,"X"))+IF($F230="",0,COUNTIFS('Menú y alérgenos'!$C$13:$C$62,$F230,'Menú y alérgenos'!$L$13:$L$62,"X"))&gt;0,1,0))</f>
        <v/>
      </c>
      <c r="AF230">
        <f>IF(P230&lt;&gt;"X",0,IF(IF($D230="",0,COUNTIFS('Menú y alérgenos'!$C$13:$C$62,$D230,'Menú y alérgenos'!$M$13:$M$62,"X"))+IF($E230="",0,COUNTIFS('Menú y alérgenos'!$C$13:$C$62,$E230,'Menú y alérgenos'!$M$13:$M$62,"X"))+IF($F230="",0,COUNTIFS('Menú y alérgenos'!$C$13:$C$62,$F230,'Menú y alérgenos'!$M$13:$M$62,"X"))&gt;0,1,0))</f>
        <v/>
      </c>
      <c r="AG230">
        <f>IF(Q230&lt;&gt;"X",0,IF(IF($D230="",0,COUNTIFS('Menú y alérgenos'!$C$13:$C$62,$D230,'Menú y alérgenos'!$N$13:$N$62,"X"))+IF($E230="",0,COUNTIFS('Menú y alérgenos'!$C$13:$C$62,$E230,'Menú y alérgenos'!$N$13:$N$62,"X"))+IF($F230="",0,COUNTIFS('Menú y alérgenos'!$C$13:$C$62,$F230,'Menú y alérgenos'!$N$13:$N$62,"X"))&gt;0,1,0))</f>
        <v/>
      </c>
      <c r="AH230">
        <f>IF(R230&lt;&gt;"X",0,IF(IF($D230="",0,COUNTIFS('Menú y alérgenos'!$C$13:$C$62,$D230,'Menú y alérgenos'!$O$13:$O$62,"X"))+IF($E230="",0,COUNTIFS('Menú y alérgenos'!$C$13:$C$62,$E230,'Menú y alérgenos'!$O$13:$O$62,"X"))+IF($F230="",0,COUNTIFS('Menú y alérgenos'!$C$13:$C$62,$F230,'Menú y alérgenos'!$O$13:$O$62,"X"))&gt;0,1,0))</f>
        <v/>
      </c>
      <c r="AI230">
        <f>IF(S230&lt;&gt;"X",0,IF(IF($D230="",0,COUNTIFS('Menú y alérgenos'!$C$13:$C$62,$D230,'Menú y alérgenos'!$P$13:$P$62,"X"))+IF($E230="",0,COUNTIFS('Menú y alérgenos'!$C$13:$C$62,$E230,'Menú y alérgenos'!$P$13:$P$62,"X"))+IF($F230="",0,COUNTIFS('Menú y alérgenos'!$C$13:$C$62,$F230,'Menú y alérgenos'!$P$13:$P$62,"X"))&gt;0,1,0))</f>
        <v/>
      </c>
      <c r="AJ230">
        <f>IF(T230&lt;&gt;"X",0,IF(IF($D230="",0,COUNTIFS('Menú y alérgenos'!$C$13:$C$62,$D230,'Menú y alérgenos'!$Q$13:$Q$62,"X"))+IF($E230="",0,COUNTIFS('Menú y alérgenos'!$C$13:$C$62,$E230,'Menú y alérgenos'!$Q$13:$Q$62,"X"))+IF($F230="",0,COUNTIFS('Menú y alérgenos'!$C$13:$C$62,$F230,'Menú y alérgenos'!$Q$13:$Q$62,"X"))&gt;0,1,0))</f>
        <v/>
      </c>
    </row>
    <row r="231">
      <c r="A231" s="14" t="n"/>
      <c r="B231" s="14" t="n"/>
      <c r="C231" s="14" t="n"/>
      <c r="D231" s="14" t="n"/>
      <c r="E231" s="14" t="n"/>
      <c r="F231" s="14" t="n"/>
      <c r="G231" s="22" t="n"/>
      <c r="H231" s="22" t="n"/>
      <c r="I231" s="22" t="n"/>
      <c r="J231" s="22" t="n"/>
      <c r="K231" s="22" t="n"/>
      <c r="L231" s="22" t="n"/>
      <c r="M231" s="22" t="n"/>
      <c r="N231" s="22" t="n"/>
      <c r="O231" s="22" t="n"/>
      <c r="P231" s="22" t="n"/>
      <c r="Q231" s="22" t="n"/>
      <c r="R231" s="22" t="n"/>
      <c r="S231" s="22" t="n"/>
      <c r="T231" s="22" t="n"/>
      <c r="U231" s="14" t="n"/>
      <c r="V231" s="16">
        <f>IF(COUNTA(D231:F231)=0,"",IF(SUM(W231:AJ231)&gt;0,"REVISAR ALÉRGENO","Sin cruce"))</f>
        <v/>
      </c>
      <c r="W231">
        <f>IF(G231&lt;&gt;"X",0,IF(IF($D231="",0,COUNTIFS('Menú y alérgenos'!$C$13:$C$62,$D231,'Menú y alérgenos'!$D$13:$D$62,"X"))+IF($E231="",0,COUNTIFS('Menú y alérgenos'!$C$13:$C$62,$E231,'Menú y alérgenos'!$D$13:$D$62,"X"))+IF($F231="",0,COUNTIFS('Menú y alérgenos'!$C$13:$C$62,$F231,'Menú y alérgenos'!$D$13:$D$62,"X"))&gt;0,1,0))</f>
        <v/>
      </c>
      <c r="X231">
        <f>IF(H231&lt;&gt;"X",0,IF(IF($D231="",0,COUNTIFS('Menú y alérgenos'!$C$13:$C$62,$D231,'Menú y alérgenos'!$E$13:$E$62,"X"))+IF($E231="",0,COUNTIFS('Menú y alérgenos'!$C$13:$C$62,$E231,'Menú y alérgenos'!$E$13:$E$62,"X"))+IF($F231="",0,COUNTIFS('Menú y alérgenos'!$C$13:$C$62,$F231,'Menú y alérgenos'!$E$13:$E$62,"X"))&gt;0,1,0))</f>
        <v/>
      </c>
      <c r="Y231">
        <f>IF(I231&lt;&gt;"X",0,IF(IF($D231="",0,COUNTIFS('Menú y alérgenos'!$C$13:$C$62,$D231,'Menú y alérgenos'!$F$13:$F$62,"X"))+IF($E231="",0,COUNTIFS('Menú y alérgenos'!$C$13:$C$62,$E231,'Menú y alérgenos'!$F$13:$F$62,"X"))+IF($F231="",0,COUNTIFS('Menú y alérgenos'!$C$13:$C$62,$F231,'Menú y alérgenos'!$F$13:$F$62,"X"))&gt;0,1,0))</f>
        <v/>
      </c>
      <c r="Z231">
        <f>IF(J231&lt;&gt;"X",0,IF(IF($D231="",0,COUNTIFS('Menú y alérgenos'!$C$13:$C$62,$D231,'Menú y alérgenos'!$G$13:$G$62,"X"))+IF($E231="",0,COUNTIFS('Menú y alérgenos'!$C$13:$C$62,$E231,'Menú y alérgenos'!$G$13:$G$62,"X"))+IF($F231="",0,COUNTIFS('Menú y alérgenos'!$C$13:$C$62,$F231,'Menú y alérgenos'!$G$13:$G$62,"X"))&gt;0,1,0))</f>
        <v/>
      </c>
      <c r="AA231">
        <f>IF(K231&lt;&gt;"X",0,IF(IF($D231="",0,COUNTIFS('Menú y alérgenos'!$C$13:$C$62,$D231,'Menú y alérgenos'!$H$13:$H$62,"X"))+IF($E231="",0,COUNTIFS('Menú y alérgenos'!$C$13:$C$62,$E231,'Menú y alérgenos'!$H$13:$H$62,"X"))+IF($F231="",0,COUNTIFS('Menú y alérgenos'!$C$13:$C$62,$F231,'Menú y alérgenos'!$H$13:$H$62,"X"))&gt;0,1,0))</f>
        <v/>
      </c>
      <c r="AB231">
        <f>IF(L231&lt;&gt;"X",0,IF(IF($D231="",0,COUNTIFS('Menú y alérgenos'!$C$13:$C$62,$D231,'Menú y alérgenos'!$I$13:$I$62,"X"))+IF($E231="",0,COUNTIFS('Menú y alérgenos'!$C$13:$C$62,$E231,'Menú y alérgenos'!$I$13:$I$62,"X"))+IF($F231="",0,COUNTIFS('Menú y alérgenos'!$C$13:$C$62,$F231,'Menú y alérgenos'!$I$13:$I$62,"X"))&gt;0,1,0))</f>
        <v/>
      </c>
      <c r="AC231">
        <f>IF(M231&lt;&gt;"X",0,IF(IF($D231="",0,COUNTIFS('Menú y alérgenos'!$C$13:$C$62,$D231,'Menú y alérgenos'!$J$13:$J$62,"X"))+IF($E231="",0,COUNTIFS('Menú y alérgenos'!$C$13:$C$62,$E231,'Menú y alérgenos'!$J$13:$J$62,"X"))+IF($F231="",0,COUNTIFS('Menú y alérgenos'!$C$13:$C$62,$F231,'Menú y alérgenos'!$J$13:$J$62,"X"))&gt;0,1,0))</f>
        <v/>
      </c>
      <c r="AD231">
        <f>IF(N231&lt;&gt;"X",0,IF(IF($D231="",0,COUNTIFS('Menú y alérgenos'!$C$13:$C$62,$D231,'Menú y alérgenos'!$K$13:$K$62,"X"))+IF($E231="",0,COUNTIFS('Menú y alérgenos'!$C$13:$C$62,$E231,'Menú y alérgenos'!$K$13:$K$62,"X"))+IF($F231="",0,COUNTIFS('Menú y alérgenos'!$C$13:$C$62,$F231,'Menú y alérgenos'!$K$13:$K$62,"X"))&gt;0,1,0))</f>
        <v/>
      </c>
      <c r="AE231">
        <f>IF(O231&lt;&gt;"X",0,IF(IF($D231="",0,COUNTIFS('Menú y alérgenos'!$C$13:$C$62,$D231,'Menú y alérgenos'!$L$13:$L$62,"X"))+IF($E231="",0,COUNTIFS('Menú y alérgenos'!$C$13:$C$62,$E231,'Menú y alérgenos'!$L$13:$L$62,"X"))+IF($F231="",0,COUNTIFS('Menú y alérgenos'!$C$13:$C$62,$F231,'Menú y alérgenos'!$L$13:$L$62,"X"))&gt;0,1,0))</f>
        <v/>
      </c>
      <c r="AF231">
        <f>IF(P231&lt;&gt;"X",0,IF(IF($D231="",0,COUNTIFS('Menú y alérgenos'!$C$13:$C$62,$D231,'Menú y alérgenos'!$M$13:$M$62,"X"))+IF($E231="",0,COUNTIFS('Menú y alérgenos'!$C$13:$C$62,$E231,'Menú y alérgenos'!$M$13:$M$62,"X"))+IF($F231="",0,COUNTIFS('Menú y alérgenos'!$C$13:$C$62,$F231,'Menú y alérgenos'!$M$13:$M$62,"X"))&gt;0,1,0))</f>
        <v/>
      </c>
      <c r="AG231">
        <f>IF(Q231&lt;&gt;"X",0,IF(IF($D231="",0,COUNTIFS('Menú y alérgenos'!$C$13:$C$62,$D231,'Menú y alérgenos'!$N$13:$N$62,"X"))+IF($E231="",0,COUNTIFS('Menú y alérgenos'!$C$13:$C$62,$E231,'Menú y alérgenos'!$N$13:$N$62,"X"))+IF($F231="",0,COUNTIFS('Menú y alérgenos'!$C$13:$C$62,$F231,'Menú y alérgenos'!$N$13:$N$62,"X"))&gt;0,1,0))</f>
        <v/>
      </c>
      <c r="AH231">
        <f>IF(R231&lt;&gt;"X",0,IF(IF($D231="",0,COUNTIFS('Menú y alérgenos'!$C$13:$C$62,$D231,'Menú y alérgenos'!$O$13:$O$62,"X"))+IF($E231="",0,COUNTIFS('Menú y alérgenos'!$C$13:$C$62,$E231,'Menú y alérgenos'!$O$13:$O$62,"X"))+IF($F231="",0,COUNTIFS('Menú y alérgenos'!$C$13:$C$62,$F231,'Menú y alérgenos'!$O$13:$O$62,"X"))&gt;0,1,0))</f>
        <v/>
      </c>
      <c r="AI231">
        <f>IF(S231&lt;&gt;"X",0,IF(IF($D231="",0,COUNTIFS('Menú y alérgenos'!$C$13:$C$62,$D231,'Menú y alérgenos'!$P$13:$P$62,"X"))+IF($E231="",0,COUNTIFS('Menú y alérgenos'!$C$13:$C$62,$E231,'Menú y alérgenos'!$P$13:$P$62,"X"))+IF($F231="",0,COUNTIFS('Menú y alérgenos'!$C$13:$C$62,$F231,'Menú y alérgenos'!$P$13:$P$62,"X"))&gt;0,1,0))</f>
        <v/>
      </c>
      <c r="AJ231">
        <f>IF(T231&lt;&gt;"X",0,IF(IF($D231="",0,COUNTIFS('Menú y alérgenos'!$C$13:$C$62,$D231,'Menú y alérgenos'!$Q$13:$Q$62,"X"))+IF($E231="",0,COUNTIFS('Menú y alérgenos'!$C$13:$C$62,$E231,'Menú y alérgenos'!$Q$13:$Q$62,"X"))+IF($F231="",0,COUNTIFS('Menú y alérgenos'!$C$13:$C$62,$F231,'Menú y alérgenos'!$Q$13:$Q$62,"X"))&gt;0,1,0))</f>
        <v/>
      </c>
    </row>
    <row r="232">
      <c r="A232" s="14" t="n"/>
      <c r="B232" s="14" t="n"/>
      <c r="C232" s="14" t="n"/>
      <c r="D232" s="14" t="n"/>
      <c r="E232" s="14" t="n"/>
      <c r="F232" s="14" t="n"/>
      <c r="G232" s="22" t="n"/>
      <c r="H232" s="22" t="n"/>
      <c r="I232" s="22" t="n"/>
      <c r="J232" s="22" t="n"/>
      <c r="K232" s="22" t="n"/>
      <c r="L232" s="22" t="n"/>
      <c r="M232" s="22" t="n"/>
      <c r="N232" s="22" t="n"/>
      <c r="O232" s="22" t="n"/>
      <c r="P232" s="22" t="n"/>
      <c r="Q232" s="22" t="n"/>
      <c r="R232" s="22" t="n"/>
      <c r="S232" s="22" t="n"/>
      <c r="T232" s="22" t="n"/>
      <c r="U232" s="14" t="n"/>
      <c r="V232" s="16">
        <f>IF(COUNTA(D232:F232)=0,"",IF(SUM(W232:AJ232)&gt;0,"REVISAR ALÉRGENO","Sin cruce"))</f>
        <v/>
      </c>
      <c r="W232">
        <f>IF(G232&lt;&gt;"X",0,IF(IF($D232="",0,COUNTIFS('Menú y alérgenos'!$C$13:$C$62,$D232,'Menú y alérgenos'!$D$13:$D$62,"X"))+IF($E232="",0,COUNTIFS('Menú y alérgenos'!$C$13:$C$62,$E232,'Menú y alérgenos'!$D$13:$D$62,"X"))+IF($F232="",0,COUNTIFS('Menú y alérgenos'!$C$13:$C$62,$F232,'Menú y alérgenos'!$D$13:$D$62,"X"))&gt;0,1,0))</f>
        <v/>
      </c>
      <c r="X232">
        <f>IF(H232&lt;&gt;"X",0,IF(IF($D232="",0,COUNTIFS('Menú y alérgenos'!$C$13:$C$62,$D232,'Menú y alérgenos'!$E$13:$E$62,"X"))+IF($E232="",0,COUNTIFS('Menú y alérgenos'!$C$13:$C$62,$E232,'Menú y alérgenos'!$E$13:$E$62,"X"))+IF($F232="",0,COUNTIFS('Menú y alérgenos'!$C$13:$C$62,$F232,'Menú y alérgenos'!$E$13:$E$62,"X"))&gt;0,1,0))</f>
        <v/>
      </c>
      <c r="Y232">
        <f>IF(I232&lt;&gt;"X",0,IF(IF($D232="",0,COUNTIFS('Menú y alérgenos'!$C$13:$C$62,$D232,'Menú y alérgenos'!$F$13:$F$62,"X"))+IF($E232="",0,COUNTIFS('Menú y alérgenos'!$C$13:$C$62,$E232,'Menú y alérgenos'!$F$13:$F$62,"X"))+IF($F232="",0,COUNTIFS('Menú y alérgenos'!$C$13:$C$62,$F232,'Menú y alérgenos'!$F$13:$F$62,"X"))&gt;0,1,0))</f>
        <v/>
      </c>
      <c r="Z232">
        <f>IF(J232&lt;&gt;"X",0,IF(IF($D232="",0,COUNTIFS('Menú y alérgenos'!$C$13:$C$62,$D232,'Menú y alérgenos'!$G$13:$G$62,"X"))+IF($E232="",0,COUNTIFS('Menú y alérgenos'!$C$13:$C$62,$E232,'Menú y alérgenos'!$G$13:$G$62,"X"))+IF($F232="",0,COUNTIFS('Menú y alérgenos'!$C$13:$C$62,$F232,'Menú y alérgenos'!$G$13:$G$62,"X"))&gt;0,1,0))</f>
        <v/>
      </c>
      <c r="AA232">
        <f>IF(K232&lt;&gt;"X",0,IF(IF($D232="",0,COUNTIFS('Menú y alérgenos'!$C$13:$C$62,$D232,'Menú y alérgenos'!$H$13:$H$62,"X"))+IF($E232="",0,COUNTIFS('Menú y alérgenos'!$C$13:$C$62,$E232,'Menú y alérgenos'!$H$13:$H$62,"X"))+IF($F232="",0,COUNTIFS('Menú y alérgenos'!$C$13:$C$62,$F232,'Menú y alérgenos'!$H$13:$H$62,"X"))&gt;0,1,0))</f>
        <v/>
      </c>
      <c r="AB232">
        <f>IF(L232&lt;&gt;"X",0,IF(IF($D232="",0,COUNTIFS('Menú y alérgenos'!$C$13:$C$62,$D232,'Menú y alérgenos'!$I$13:$I$62,"X"))+IF($E232="",0,COUNTIFS('Menú y alérgenos'!$C$13:$C$62,$E232,'Menú y alérgenos'!$I$13:$I$62,"X"))+IF($F232="",0,COUNTIFS('Menú y alérgenos'!$C$13:$C$62,$F232,'Menú y alérgenos'!$I$13:$I$62,"X"))&gt;0,1,0))</f>
        <v/>
      </c>
      <c r="AC232">
        <f>IF(M232&lt;&gt;"X",0,IF(IF($D232="",0,COUNTIFS('Menú y alérgenos'!$C$13:$C$62,$D232,'Menú y alérgenos'!$J$13:$J$62,"X"))+IF($E232="",0,COUNTIFS('Menú y alérgenos'!$C$13:$C$62,$E232,'Menú y alérgenos'!$J$13:$J$62,"X"))+IF($F232="",0,COUNTIFS('Menú y alérgenos'!$C$13:$C$62,$F232,'Menú y alérgenos'!$J$13:$J$62,"X"))&gt;0,1,0))</f>
        <v/>
      </c>
      <c r="AD232">
        <f>IF(N232&lt;&gt;"X",0,IF(IF($D232="",0,COUNTIFS('Menú y alérgenos'!$C$13:$C$62,$D232,'Menú y alérgenos'!$K$13:$K$62,"X"))+IF($E232="",0,COUNTIFS('Menú y alérgenos'!$C$13:$C$62,$E232,'Menú y alérgenos'!$K$13:$K$62,"X"))+IF($F232="",0,COUNTIFS('Menú y alérgenos'!$C$13:$C$62,$F232,'Menú y alérgenos'!$K$13:$K$62,"X"))&gt;0,1,0))</f>
        <v/>
      </c>
      <c r="AE232">
        <f>IF(O232&lt;&gt;"X",0,IF(IF($D232="",0,COUNTIFS('Menú y alérgenos'!$C$13:$C$62,$D232,'Menú y alérgenos'!$L$13:$L$62,"X"))+IF($E232="",0,COUNTIFS('Menú y alérgenos'!$C$13:$C$62,$E232,'Menú y alérgenos'!$L$13:$L$62,"X"))+IF($F232="",0,COUNTIFS('Menú y alérgenos'!$C$13:$C$62,$F232,'Menú y alérgenos'!$L$13:$L$62,"X"))&gt;0,1,0))</f>
        <v/>
      </c>
      <c r="AF232">
        <f>IF(P232&lt;&gt;"X",0,IF(IF($D232="",0,COUNTIFS('Menú y alérgenos'!$C$13:$C$62,$D232,'Menú y alérgenos'!$M$13:$M$62,"X"))+IF($E232="",0,COUNTIFS('Menú y alérgenos'!$C$13:$C$62,$E232,'Menú y alérgenos'!$M$13:$M$62,"X"))+IF($F232="",0,COUNTIFS('Menú y alérgenos'!$C$13:$C$62,$F232,'Menú y alérgenos'!$M$13:$M$62,"X"))&gt;0,1,0))</f>
        <v/>
      </c>
      <c r="AG232">
        <f>IF(Q232&lt;&gt;"X",0,IF(IF($D232="",0,COUNTIFS('Menú y alérgenos'!$C$13:$C$62,$D232,'Menú y alérgenos'!$N$13:$N$62,"X"))+IF($E232="",0,COUNTIFS('Menú y alérgenos'!$C$13:$C$62,$E232,'Menú y alérgenos'!$N$13:$N$62,"X"))+IF($F232="",0,COUNTIFS('Menú y alérgenos'!$C$13:$C$62,$F232,'Menú y alérgenos'!$N$13:$N$62,"X"))&gt;0,1,0))</f>
        <v/>
      </c>
      <c r="AH232">
        <f>IF(R232&lt;&gt;"X",0,IF(IF($D232="",0,COUNTIFS('Menú y alérgenos'!$C$13:$C$62,$D232,'Menú y alérgenos'!$O$13:$O$62,"X"))+IF($E232="",0,COUNTIFS('Menú y alérgenos'!$C$13:$C$62,$E232,'Menú y alérgenos'!$O$13:$O$62,"X"))+IF($F232="",0,COUNTIFS('Menú y alérgenos'!$C$13:$C$62,$F232,'Menú y alérgenos'!$O$13:$O$62,"X"))&gt;0,1,0))</f>
        <v/>
      </c>
      <c r="AI232">
        <f>IF(S232&lt;&gt;"X",0,IF(IF($D232="",0,COUNTIFS('Menú y alérgenos'!$C$13:$C$62,$D232,'Menú y alérgenos'!$P$13:$P$62,"X"))+IF($E232="",0,COUNTIFS('Menú y alérgenos'!$C$13:$C$62,$E232,'Menú y alérgenos'!$P$13:$P$62,"X"))+IF($F232="",0,COUNTIFS('Menú y alérgenos'!$C$13:$C$62,$F232,'Menú y alérgenos'!$P$13:$P$62,"X"))&gt;0,1,0))</f>
        <v/>
      </c>
      <c r="AJ232">
        <f>IF(T232&lt;&gt;"X",0,IF(IF($D232="",0,COUNTIFS('Menú y alérgenos'!$C$13:$C$62,$D232,'Menú y alérgenos'!$Q$13:$Q$62,"X"))+IF($E232="",0,COUNTIFS('Menú y alérgenos'!$C$13:$C$62,$E232,'Menú y alérgenos'!$Q$13:$Q$62,"X"))+IF($F232="",0,COUNTIFS('Menú y alérgenos'!$C$13:$C$62,$F232,'Menú y alérgenos'!$Q$13:$Q$62,"X"))&gt;0,1,0))</f>
        <v/>
      </c>
    </row>
    <row r="233">
      <c r="A233" s="14" t="n"/>
      <c r="B233" s="14" t="n"/>
      <c r="C233" s="14" t="n"/>
      <c r="D233" s="14" t="n"/>
      <c r="E233" s="14" t="n"/>
      <c r="F233" s="14" t="n"/>
      <c r="G233" s="22" t="n"/>
      <c r="H233" s="22" t="n"/>
      <c r="I233" s="22" t="n"/>
      <c r="J233" s="22" t="n"/>
      <c r="K233" s="22" t="n"/>
      <c r="L233" s="22" t="n"/>
      <c r="M233" s="22" t="n"/>
      <c r="N233" s="22" t="n"/>
      <c r="O233" s="22" t="n"/>
      <c r="P233" s="22" t="n"/>
      <c r="Q233" s="22" t="n"/>
      <c r="R233" s="22" t="n"/>
      <c r="S233" s="22" t="n"/>
      <c r="T233" s="22" t="n"/>
      <c r="U233" s="14" t="n"/>
      <c r="V233" s="16">
        <f>IF(COUNTA(D233:F233)=0,"",IF(SUM(W233:AJ233)&gt;0,"REVISAR ALÉRGENO","Sin cruce"))</f>
        <v/>
      </c>
      <c r="W233">
        <f>IF(G233&lt;&gt;"X",0,IF(IF($D233="",0,COUNTIFS('Menú y alérgenos'!$C$13:$C$62,$D233,'Menú y alérgenos'!$D$13:$D$62,"X"))+IF($E233="",0,COUNTIFS('Menú y alérgenos'!$C$13:$C$62,$E233,'Menú y alérgenos'!$D$13:$D$62,"X"))+IF($F233="",0,COUNTIFS('Menú y alérgenos'!$C$13:$C$62,$F233,'Menú y alérgenos'!$D$13:$D$62,"X"))&gt;0,1,0))</f>
        <v/>
      </c>
      <c r="X233">
        <f>IF(H233&lt;&gt;"X",0,IF(IF($D233="",0,COUNTIFS('Menú y alérgenos'!$C$13:$C$62,$D233,'Menú y alérgenos'!$E$13:$E$62,"X"))+IF($E233="",0,COUNTIFS('Menú y alérgenos'!$C$13:$C$62,$E233,'Menú y alérgenos'!$E$13:$E$62,"X"))+IF($F233="",0,COUNTIFS('Menú y alérgenos'!$C$13:$C$62,$F233,'Menú y alérgenos'!$E$13:$E$62,"X"))&gt;0,1,0))</f>
        <v/>
      </c>
      <c r="Y233">
        <f>IF(I233&lt;&gt;"X",0,IF(IF($D233="",0,COUNTIFS('Menú y alérgenos'!$C$13:$C$62,$D233,'Menú y alérgenos'!$F$13:$F$62,"X"))+IF($E233="",0,COUNTIFS('Menú y alérgenos'!$C$13:$C$62,$E233,'Menú y alérgenos'!$F$13:$F$62,"X"))+IF($F233="",0,COUNTIFS('Menú y alérgenos'!$C$13:$C$62,$F233,'Menú y alérgenos'!$F$13:$F$62,"X"))&gt;0,1,0))</f>
        <v/>
      </c>
      <c r="Z233">
        <f>IF(J233&lt;&gt;"X",0,IF(IF($D233="",0,COUNTIFS('Menú y alérgenos'!$C$13:$C$62,$D233,'Menú y alérgenos'!$G$13:$G$62,"X"))+IF($E233="",0,COUNTIFS('Menú y alérgenos'!$C$13:$C$62,$E233,'Menú y alérgenos'!$G$13:$G$62,"X"))+IF($F233="",0,COUNTIFS('Menú y alérgenos'!$C$13:$C$62,$F233,'Menú y alérgenos'!$G$13:$G$62,"X"))&gt;0,1,0))</f>
        <v/>
      </c>
      <c r="AA233">
        <f>IF(K233&lt;&gt;"X",0,IF(IF($D233="",0,COUNTIFS('Menú y alérgenos'!$C$13:$C$62,$D233,'Menú y alérgenos'!$H$13:$H$62,"X"))+IF($E233="",0,COUNTIFS('Menú y alérgenos'!$C$13:$C$62,$E233,'Menú y alérgenos'!$H$13:$H$62,"X"))+IF($F233="",0,COUNTIFS('Menú y alérgenos'!$C$13:$C$62,$F233,'Menú y alérgenos'!$H$13:$H$62,"X"))&gt;0,1,0))</f>
        <v/>
      </c>
      <c r="AB233">
        <f>IF(L233&lt;&gt;"X",0,IF(IF($D233="",0,COUNTIFS('Menú y alérgenos'!$C$13:$C$62,$D233,'Menú y alérgenos'!$I$13:$I$62,"X"))+IF($E233="",0,COUNTIFS('Menú y alérgenos'!$C$13:$C$62,$E233,'Menú y alérgenos'!$I$13:$I$62,"X"))+IF($F233="",0,COUNTIFS('Menú y alérgenos'!$C$13:$C$62,$F233,'Menú y alérgenos'!$I$13:$I$62,"X"))&gt;0,1,0))</f>
        <v/>
      </c>
      <c r="AC233">
        <f>IF(M233&lt;&gt;"X",0,IF(IF($D233="",0,COUNTIFS('Menú y alérgenos'!$C$13:$C$62,$D233,'Menú y alérgenos'!$J$13:$J$62,"X"))+IF($E233="",0,COUNTIFS('Menú y alérgenos'!$C$13:$C$62,$E233,'Menú y alérgenos'!$J$13:$J$62,"X"))+IF($F233="",0,COUNTIFS('Menú y alérgenos'!$C$13:$C$62,$F233,'Menú y alérgenos'!$J$13:$J$62,"X"))&gt;0,1,0))</f>
        <v/>
      </c>
      <c r="AD233">
        <f>IF(N233&lt;&gt;"X",0,IF(IF($D233="",0,COUNTIFS('Menú y alérgenos'!$C$13:$C$62,$D233,'Menú y alérgenos'!$K$13:$K$62,"X"))+IF($E233="",0,COUNTIFS('Menú y alérgenos'!$C$13:$C$62,$E233,'Menú y alérgenos'!$K$13:$K$62,"X"))+IF($F233="",0,COUNTIFS('Menú y alérgenos'!$C$13:$C$62,$F233,'Menú y alérgenos'!$K$13:$K$62,"X"))&gt;0,1,0))</f>
        <v/>
      </c>
      <c r="AE233">
        <f>IF(O233&lt;&gt;"X",0,IF(IF($D233="",0,COUNTIFS('Menú y alérgenos'!$C$13:$C$62,$D233,'Menú y alérgenos'!$L$13:$L$62,"X"))+IF($E233="",0,COUNTIFS('Menú y alérgenos'!$C$13:$C$62,$E233,'Menú y alérgenos'!$L$13:$L$62,"X"))+IF($F233="",0,COUNTIFS('Menú y alérgenos'!$C$13:$C$62,$F233,'Menú y alérgenos'!$L$13:$L$62,"X"))&gt;0,1,0))</f>
        <v/>
      </c>
      <c r="AF233">
        <f>IF(P233&lt;&gt;"X",0,IF(IF($D233="",0,COUNTIFS('Menú y alérgenos'!$C$13:$C$62,$D233,'Menú y alérgenos'!$M$13:$M$62,"X"))+IF($E233="",0,COUNTIFS('Menú y alérgenos'!$C$13:$C$62,$E233,'Menú y alérgenos'!$M$13:$M$62,"X"))+IF($F233="",0,COUNTIFS('Menú y alérgenos'!$C$13:$C$62,$F233,'Menú y alérgenos'!$M$13:$M$62,"X"))&gt;0,1,0))</f>
        <v/>
      </c>
      <c r="AG233">
        <f>IF(Q233&lt;&gt;"X",0,IF(IF($D233="",0,COUNTIFS('Menú y alérgenos'!$C$13:$C$62,$D233,'Menú y alérgenos'!$N$13:$N$62,"X"))+IF($E233="",0,COUNTIFS('Menú y alérgenos'!$C$13:$C$62,$E233,'Menú y alérgenos'!$N$13:$N$62,"X"))+IF($F233="",0,COUNTIFS('Menú y alérgenos'!$C$13:$C$62,$F233,'Menú y alérgenos'!$N$13:$N$62,"X"))&gt;0,1,0))</f>
        <v/>
      </c>
      <c r="AH233">
        <f>IF(R233&lt;&gt;"X",0,IF(IF($D233="",0,COUNTIFS('Menú y alérgenos'!$C$13:$C$62,$D233,'Menú y alérgenos'!$O$13:$O$62,"X"))+IF($E233="",0,COUNTIFS('Menú y alérgenos'!$C$13:$C$62,$E233,'Menú y alérgenos'!$O$13:$O$62,"X"))+IF($F233="",0,COUNTIFS('Menú y alérgenos'!$C$13:$C$62,$F233,'Menú y alérgenos'!$O$13:$O$62,"X"))&gt;0,1,0))</f>
        <v/>
      </c>
      <c r="AI233">
        <f>IF(S233&lt;&gt;"X",0,IF(IF($D233="",0,COUNTIFS('Menú y alérgenos'!$C$13:$C$62,$D233,'Menú y alérgenos'!$P$13:$P$62,"X"))+IF($E233="",0,COUNTIFS('Menú y alérgenos'!$C$13:$C$62,$E233,'Menú y alérgenos'!$P$13:$P$62,"X"))+IF($F233="",0,COUNTIFS('Menú y alérgenos'!$C$13:$C$62,$F233,'Menú y alérgenos'!$P$13:$P$62,"X"))&gt;0,1,0))</f>
        <v/>
      </c>
      <c r="AJ233">
        <f>IF(T233&lt;&gt;"X",0,IF(IF($D233="",0,COUNTIFS('Menú y alérgenos'!$C$13:$C$62,$D233,'Menú y alérgenos'!$Q$13:$Q$62,"X"))+IF($E233="",0,COUNTIFS('Menú y alérgenos'!$C$13:$C$62,$E233,'Menú y alérgenos'!$Q$13:$Q$62,"X"))+IF($F233="",0,COUNTIFS('Menú y alérgenos'!$C$13:$C$62,$F233,'Menú y alérgenos'!$Q$13:$Q$62,"X"))&gt;0,1,0))</f>
        <v/>
      </c>
    </row>
    <row r="234">
      <c r="A234" s="14" t="n"/>
      <c r="B234" s="14" t="n"/>
      <c r="C234" s="14" t="n"/>
      <c r="D234" s="14" t="n"/>
      <c r="E234" s="14" t="n"/>
      <c r="F234" s="14" t="n"/>
      <c r="G234" s="22" t="n"/>
      <c r="H234" s="22" t="n"/>
      <c r="I234" s="22" t="n"/>
      <c r="J234" s="22" t="n"/>
      <c r="K234" s="22" t="n"/>
      <c r="L234" s="22" t="n"/>
      <c r="M234" s="22" t="n"/>
      <c r="N234" s="22" t="n"/>
      <c r="O234" s="22" t="n"/>
      <c r="P234" s="22" t="n"/>
      <c r="Q234" s="22" t="n"/>
      <c r="R234" s="22" t="n"/>
      <c r="S234" s="22" t="n"/>
      <c r="T234" s="22" t="n"/>
      <c r="U234" s="14" t="n"/>
      <c r="V234" s="16">
        <f>IF(COUNTA(D234:F234)=0,"",IF(SUM(W234:AJ234)&gt;0,"REVISAR ALÉRGENO","Sin cruce"))</f>
        <v/>
      </c>
      <c r="W234">
        <f>IF(G234&lt;&gt;"X",0,IF(IF($D234="",0,COUNTIFS('Menú y alérgenos'!$C$13:$C$62,$D234,'Menú y alérgenos'!$D$13:$D$62,"X"))+IF($E234="",0,COUNTIFS('Menú y alérgenos'!$C$13:$C$62,$E234,'Menú y alérgenos'!$D$13:$D$62,"X"))+IF($F234="",0,COUNTIFS('Menú y alérgenos'!$C$13:$C$62,$F234,'Menú y alérgenos'!$D$13:$D$62,"X"))&gt;0,1,0))</f>
        <v/>
      </c>
      <c r="X234">
        <f>IF(H234&lt;&gt;"X",0,IF(IF($D234="",0,COUNTIFS('Menú y alérgenos'!$C$13:$C$62,$D234,'Menú y alérgenos'!$E$13:$E$62,"X"))+IF($E234="",0,COUNTIFS('Menú y alérgenos'!$C$13:$C$62,$E234,'Menú y alérgenos'!$E$13:$E$62,"X"))+IF($F234="",0,COUNTIFS('Menú y alérgenos'!$C$13:$C$62,$F234,'Menú y alérgenos'!$E$13:$E$62,"X"))&gt;0,1,0))</f>
        <v/>
      </c>
      <c r="Y234">
        <f>IF(I234&lt;&gt;"X",0,IF(IF($D234="",0,COUNTIFS('Menú y alérgenos'!$C$13:$C$62,$D234,'Menú y alérgenos'!$F$13:$F$62,"X"))+IF($E234="",0,COUNTIFS('Menú y alérgenos'!$C$13:$C$62,$E234,'Menú y alérgenos'!$F$13:$F$62,"X"))+IF($F234="",0,COUNTIFS('Menú y alérgenos'!$C$13:$C$62,$F234,'Menú y alérgenos'!$F$13:$F$62,"X"))&gt;0,1,0))</f>
        <v/>
      </c>
      <c r="Z234">
        <f>IF(J234&lt;&gt;"X",0,IF(IF($D234="",0,COUNTIFS('Menú y alérgenos'!$C$13:$C$62,$D234,'Menú y alérgenos'!$G$13:$G$62,"X"))+IF($E234="",0,COUNTIFS('Menú y alérgenos'!$C$13:$C$62,$E234,'Menú y alérgenos'!$G$13:$G$62,"X"))+IF($F234="",0,COUNTIFS('Menú y alérgenos'!$C$13:$C$62,$F234,'Menú y alérgenos'!$G$13:$G$62,"X"))&gt;0,1,0))</f>
        <v/>
      </c>
      <c r="AA234">
        <f>IF(K234&lt;&gt;"X",0,IF(IF($D234="",0,COUNTIFS('Menú y alérgenos'!$C$13:$C$62,$D234,'Menú y alérgenos'!$H$13:$H$62,"X"))+IF($E234="",0,COUNTIFS('Menú y alérgenos'!$C$13:$C$62,$E234,'Menú y alérgenos'!$H$13:$H$62,"X"))+IF($F234="",0,COUNTIFS('Menú y alérgenos'!$C$13:$C$62,$F234,'Menú y alérgenos'!$H$13:$H$62,"X"))&gt;0,1,0))</f>
        <v/>
      </c>
      <c r="AB234">
        <f>IF(L234&lt;&gt;"X",0,IF(IF($D234="",0,COUNTIFS('Menú y alérgenos'!$C$13:$C$62,$D234,'Menú y alérgenos'!$I$13:$I$62,"X"))+IF($E234="",0,COUNTIFS('Menú y alérgenos'!$C$13:$C$62,$E234,'Menú y alérgenos'!$I$13:$I$62,"X"))+IF($F234="",0,COUNTIFS('Menú y alérgenos'!$C$13:$C$62,$F234,'Menú y alérgenos'!$I$13:$I$62,"X"))&gt;0,1,0))</f>
        <v/>
      </c>
      <c r="AC234">
        <f>IF(M234&lt;&gt;"X",0,IF(IF($D234="",0,COUNTIFS('Menú y alérgenos'!$C$13:$C$62,$D234,'Menú y alérgenos'!$J$13:$J$62,"X"))+IF($E234="",0,COUNTIFS('Menú y alérgenos'!$C$13:$C$62,$E234,'Menú y alérgenos'!$J$13:$J$62,"X"))+IF($F234="",0,COUNTIFS('Menú y alérgenos'!$C$13:$C$62,$F234,'Menú y alérgenos'!$J$13:$J$62,"X"))&gt;0,1,0))</f>
        <v/>
      </c>
      <c r="AD234">
        <f>IF(N234&lt;&gt;"X",0,IF(IF($D234="",0,COUNTIFS('Menú y alérgenos'!$C$13:$C$62,$D234,'Menú y alérgenos'!$K$13:$K$62,"X"))+IF($E234="",0,COUNTIFS('Menú y alérgenos'!$C$13:$C$62,$E234,'Menú y alérgenos'!$K$13:$K$62,"X"))+IF($F234="",0,COUNTIFS('Menú y alérgenos'!$C$13:$C$62,$F234,'Menú y alérgenos'!$K$13:$K$62,"X"))&gt;0,1,0))</f>
        <v/>
      </c>
      <c r="AE234">
        <f>IF(O234&lt;&gt;"X",0,IF(IF($D234="",0,COUNTIFS('Menú y alérgenos'!$C$13:$C$62,$D234,'Menú y alérgenos'!$L$13:$L$62,"X"))+IF($E234="",0,COUNTIFS('Menú y alérgenos'!$C$13:$C$62,$E234,'Menú y alérgenos'!$L$13:$L$62,"X"))+IF($F234="",0,COUNTIFS('Menú y alérgenos'!$C$13:$C$62,$F234,'Menú y alérgenos'!$L$13:$L$62,"X"))&gt;0,1,0))</f>
        <v/>
      </c>
      <c r="AF234">
        <f>IF(P234&lt;&gt;"X",0,IF(IF($D234="",0,COUNTIFS('Menú y alérgenos'!$C$13:$C$62,$D234,'Menú y alérgenos'!$M$13:$M$62,"X"))+IF($E234="",0,COUNTIFS('Menú y alérgenos'!$C$13:$C$62,$E234,'Menú y alérgenos'!$M$13:$M$62,"X"))+IF($F234="",0,COUNTIFS('Menú y alérgenos'!$C$13:$C$62,$F234,'Menú y alérgenos'!$M$13:$M$62,"X"))&gt;0,1,0))</f>
        <v/>
      </c>
      <c r="AG234">
        <f>IF(Q234&lt;&gt;"X",0,IF(IF($D234="",0,COUNTIFS('Menú y alérgenos'!$C$13:$C$62,$D234,'Menú y alérgenos'!$N$13:$N$62,"X"))+IF($E234="",0,COUNTIFS('Menú y alérgenos'!$C$13:$C$62,$E234,'Menú y alérgenos'!$N$13:$N$62,"X"))+IF($F234="",0,COUNTIFS('Menú y alérgenos'!$C$13:$C$62,$F234,'Menú y alérgenos'!$N$13:$N$62,"X"))&gt;0,1,0))</f>
        <v/>
      </c>
      <c r="AH234">
        <f>IF(R234&lt;&gt;"X",0,IF(IF($D234="",0,COUNTIFS('Menú y alérgenos'!$C$13:$C$62,$D234,'Menú y alérgenos'!$O$13:$O$62,"X"))+IF($E234="",0,COUNTIFS('Menú y alérgenos'!$C$13:$C$62,$E234,'Menú y alérgenos'!$O$13:$O$62,"X"))+IF($F234="",0,COUNTIFS('Menú y alérgenos'!$C$13:$C$62,$F234,'Menú y alérgenos'!$O$13:$O$62,"X"))&gt;0,1,0))</f>
        <v/>
      </c>
      <c r="AI234">
        <f>IF(S234&lt;&gt;"X",0,IF(IF($D234="",0,COUNTIFS('Menú y alérgenos'!$C$13:$C$62,$D234,'Menú y alérgenos'!$P$13:$P$62,"X"))+IF($E234="",0,COUNTIFS('Menú y alérgenos'!$C$13:$C$62,$E234,'Menú y alérgenos'!$P$13:$P$62,"X"))+IF($F234="",0,COUNTIFS('Menú y alérgenos'!$C$13:$C$62,$F234,'Menú y alérgenos'!$P$13:$P$62,"X"))&gt;0,1,0))</f>
        <v/>
      </c>
      <c r="AJ234">
        <f>IF(T234&lt;&gt;"X",0,IF(IF($D234="",0,COUNTIFS('Menú y alérgenos'!$C$13:$C$62,$D234,'Menú y alérgenos'!$Q$13:$Q$62,"X"))+IF($E234="",0,COUNTIFS('Menú y alérgenos'!$C$13:$C$62,$E234,'Menú y alérgenos'!$Q$13:$Q$62,"X"))+IF($F234="",0,COUNTIFS('Menú y alérgenos'!$C$13:$C$62,$F234,'Menú y alérgenos'!$Q$13:$Q$62,"X"))&gt;0,1,0))</f>
        <v/>
      </c>
    </row>
    <row r="235">
      <c r="A235" s="14" t="n"/>
      <c r="B235" s="14" t="n"/>
      <c r="C235" s="14" t="n"/>
      <c r="D235" s="14" t="n"/>
      <c r="E235" s="14" t="n"/>
      <c r="F235" s="14" t="n"/>
      <c r="G235" s="22" t="n"/>
      <c r="H235" s="22" t="n"/>
      <c r="I235" s="22" t="n"/>
      <c r="J235" s="22" t="n"/>
      <c r="K235" s="22" t="n"/>
      <c r="L235" s="22" t="n"/>
      <c r="M235" s="22" t="n"/>
      <c r="N235" s="22" t="n"/>
      <c r="O235" s="22" t="n"/>
      <c r="P235" s="22" t="n"/>
      <c r="Q235" s="22" t="n"/>
      <c r="R235" s="22" t="n"/>
      <c r="S235" s="22" t="n"/>
      <c r="T235" s="22" t="n"/>
      <c r="U235" s="14" t="n"/>
      <c r="V235" s="16">
        <f>IF(COUNTA(D235:F235)=0,"",IF(SUM(W235:AJ235)&gt;0,"REVISAR ALÉRGENO","Sin cruce"))</f>
        <v/>
      </c>
      <c r="W235">
        <f>IF(G235&lt;&gt;"X",0,IF(IF($D235="",0,COUNTIFS('Menú y alérgenos'!$C$13:$C$62,$D235,'Menú y alérgenos'!$D$13:$D$62,"X"))+IF($E235="",0,COUNTIFS('Menú y alérgenos'!$C$13:$C$62,$E235,'Menú y alérgenos'!$D$13:$D$62,"X"))+IF($F235="",0,COUNTIFS('Menú y alérgenos'!$C$13:$C$62,$F235,'Menú y alérgenos'!$D$13:$D$62,"X"))&gt;0,1,0))</f>
        <v/>
      </c>
      <c r="X235">
        <f>IF(H235&lt;&gt;"X",0,IF(IF($D235="",0,COUNTIFS('Menú y alérgenos'!$C$13:$C$62,$D235,'Menú y alérgenos'!$E$13:$E$62,"X"))+IF($E235="",0,COUNTIFS('Menú y alérgenos'!$C$13:$C$62,$E235,'Menú y alérgenos'!$E$13:$E$62,"X"))+IF($F235="",0,COUNTIFS('Menú y alérgenos'!$C$13:$C$62,$F235,'Menú y alérgenos'!$E$13:$E$62,"X"))&gt;0,1,0))</f>
        <v/>
      </c>
      <c r="Y235">
        <f>IF(I235&lt;&gt;"X",0,IF(IF($D235="",0,COUNTIFS('Menú y alérgenos'!$C$13:$C$62,$D235,'Menú y alérgenos'!$F$13:$F$62,"X"))+IF($E235="",0,COUNTIFS('Menú y alérgenos'!$C$13:$C$62,$E235,'Menú y alérgenos'!$F$13:$F$62,"X"))+IF($F235="",0,COUNTIFS('Menú y alérgenos'!$C$13:$C$62,$F235,'Menú y alérgenos'!$F$13:$F$62,"X"))&gt;0,1,0))</f>
        <v/>
      </c>
      <c r="Z235">
        <f>IF(J235&lt;&gt;"X",0,IF(IF($D235="",0,COUNTIFS('Menú y alérgenos'!$C$13:$C$62,$D235,'Menú y alérgenos'!$G$13:$G$62,"X"))+IF($E235="",0,COUNTIFS('Menú y alérgenos'!$C$13:$C$62,$E235,'Menú y alérgenos'!$G$13:$G$62,"X"))+IF($F235="",0,COUNTIFS('Menú y alérgenos'!$C$13:$C$62,$F235,'Menú y alérgenos'!$G$13:$G$62,"X"))&gt;0,1,0))</f>
        <v/>
      </c>
      <c r="AA235">
        <f>IF(K235&lt;&gt;"X",0,IF(IF($D235="",0,COUNTIFS('Menú y alérgenos'!$C$13:$C$62,$D235,'Menú y alérgenos'!$H$13:$H$62,"X"))+IF($E235="",0,COUNTIFS('Menú y alérgenos'!$C$13:$C$62,$E235,'Menú y alérgenos'!$H$13:$H$62,"X"))+IF($F235="",0,COUNTIFS('Menú y alérgenos'!$C$13:$C$62,$F235,'Menú y alérgenos'!$H$13:$H$62,"X"))&gt;0,1,0))</f>
        <v/>
      </c>
      <c r="AB235">
        <f>IF(L235&lt;&gt;"X",0,IF(IF($D235="",0,COUNTIFS('Menú y alérgenos'!$C$13:$C$62,$D235,'Menú y alérgenos'!$I$13:$I$62,"X"))+IF($E235="",0,COUNTIFS('Menú y alérgenos'!$C$13:$C$62,$E235,'Menú y alérgenos'!$I$13:$I$62,"X"))+IF($F235="",0,COUNTIFS('Menú y alérgenos'!$C$13:$C$62,$F235,'Menú y alérgenos'!$I$13:$I$62,"X"))&gt;0,1,0))</f>
        <v/>
      </c>
      <c r="AC235">
        <f>IF(M235&lt;&gt;"X",0,IF(IF($D235="",0,COUNTIFS('Menú y alérgenos'!$C$13:$C$62,$D235,'Menú y alérgenos'!$J$13:$J$62,"X"))+IF($E235="",0,COUNTIFS('Menú y alérgenos'!$C$13:$C$62,$E235,'Menú y alérgenos'!$J$13:$J$62,"X"))+IF($F235="",0,COUNTIFS('Menú y alérgenos'!$C$13:$C$62,$F235,'Menú y alérgenos'!$J$13:$J$62,"X"))&gt;0,1,0))</f>
        <v/>
      </c>
      <c r="AD235">
        <f>IF(N235&lt;&gt;"X",0,IF(IF($D235="",0,COUNTIFS('Menú y alérgenos'!$C$13:$C$62,$D235,'Menú y alérgenos'!$K$13:$K$62,"X"))+IF($E235="",0,COUNTIFS('Menú y alérgenos'!$C$13:$C$62,$E235,'Menú y alérgenos'!$K$13:$K$62,"X"))+IF($F235="",0,COUNTIFS('Menú y alérgenos'!$C$13:$C$62,$F235,'Menú y alérgenos'!$K$13:$K$62,"X"))&gt;0,1,0))</f>
        <v/>
      </c>
      <c r="AE235">
        <f>IF(O235&lt;&gt;"X",0,IF(IF($D235="",0,COUNTIFS('Menú y alérgenos'!$C$13:$C$62,$D235,'Menú y alérgenos'!$L$13:$L$62,"X"))+IF($E235="",0,COUNTIFS('Menú y alérgenos'!$C$13:$C$62,$E235,'Menú y alérgenos'!$L$13:$L$62,"X"))+IF($F235="",0,COUNTIFS('Menú y alérgenos'!$C$13:$C$62,$F235,'Menú y alérgenos'!$L$13:$L$62,"X"))&gt;0,1,0))</f>
        <v/>
      </c>
      <c r="AF235">
        <f>IF(P235&lt;&gt;"X",0,IF(IF($D235="",0,COUNTIFS('Menú y alérgenos'!$C$13:$C$62,$D235,'Menú y alérgenos'!$M$13:$M$62,"X"))+IF($E235="",0,COUNTIFS('Menú y alérgenos'!$C$13:$C$62,$E235,'Menú y alérgenos'!$M$13:$M$62,"X"))+IF($F235="",0,COUNTIFS('Menú y alérgenos'!$C$13:$C$62,$F235,'Menú y alérgenos'!$M$13:$M$62,"X"))&gt;0,1,0))</f>
        <v/>
      </c>
      <c r="AG235">
        <f>IF(Q235&lt;&gt;"X",0,IF(IF($D235="",0,COUNTIFS('Menú y alérgenos'!$C$13:$C$62,$D235,'Menú y alérgenos'!$N$13:$N$62,"X"))+IF($E235="",0,COUNTIFS('Menú y alérgenos'!$C$13:$C$62,$E235,'Menú y alérgenos'!$N$13:$N$62,"X"))+IF($F235="",0,COUNTIFS('Menú y alérgenos'!$C$13:$C$62,$F235,'Menú y alérgenos'!$N$13:$N$62,"X"))&gt;0,1,0))</f>
        <v/>
      </c>
      <c r="AH235">
        <f>IF(R235&lt;&gt;"X",0,IF(IF($D235="",0,COUNTIFS('Menú y alérgenos'!$C$13:$C$62,$D235,'Menú y alérgenos'!$O$13:$O$62,"X"))+IF($E235="",0,COUNTIFS('Menú y alérgenos'!$C$13:$C$62,$E235,'Menú y alérgenos'!$O$13:$O$62,"X"))+IF($F235="",0,COUNTIFS('Menú y alérgenos'!$C$13:$C$62,$F235,'Menú y alérgenos'!$O$13:$O$62,"X"))&gt;0,1,0))</f>
        <v/>
      </c>
      <c r="AI235">
        <f>IF(S235&lt;&gt;"X",0,IF(IF($D235="",0,COUNTIFS('Menú y alérgenos'!$C$13:$C$62,$D235,'Menú y alérgenos'!$P$13:$P$62,"X"))+IF($E235="",0,COUNTIFS('Menú y alérgenos'!$C$13:$C$62,$E235,'Menú y alérgenos'!$P$13:$P$62,"X"))+IF($F235="",0,COUNTIFS('Menú y alérgenos'!$C$13:$C$62,$F235,'Menú y alérgenos'!$P$13:$P$62,"X"))&gt;0,1,0))</f>
        <v/>
      </c>
      <c r="AJ235">
        <f>IF(T235&lt;&gt;"X",0,IF(IF($D235="",0,COUNTIFS('Menú y alérgenos'!$C$13:$C$62,$D235,'Menú y alérgenos'!$Q$13:$Q$62,"X"))+IF($E235="",0,COUNTIFS('Menú y alérgenos'!$C$13:$C$62,$E235,'Menú y alérgenos'!$Q$13:$Q$62,"X"))+IF($F235="",0,COUNTIFS('Menú y alérgenos'!$C$13:$C$62,$F235,'Menú y alérgenos'!$Q$13:$Q$62,"X"))&gt;0,1,0))</f>
        <v/>
      </c>
    </row>
    <row r="236">
      <c r="A236" s="14" t="n"/>
      <c r="B236" s="14" t="n"/>
      <c r="C236" s="14" t="n"/>
      <c r="D236" s="14" t="n"/>
      <c r="E236" s="14" t="n"/>
      <c r="F236" s="14" t="n"/>
      <c r="G236" s="22" t="n"/>
      <c r="H236" s="22" t="n"/>
      <c r="I236" s="22" t="n"/>
      <c r="J236" s="22" t="n"/>
      <c r="K236" s="22" t="n"/>
      <c r="L236" s="22" t="n"/>
      <c r="M236" s="22" t="n"/>
      <c r="N236" s="22" t="n"/>
      <c r="O236" s="22" t="n"/>
      <c r="P236" s="22" t="n"/>
      <c r="Q236" s="22" t="n"/>
      <c r="R236" s="22" t="n"/>
      <c r="S236" s="22" t="n"/>
      <c r="T236" s="22" t="n"/>
      <c r="U236" s="14" t="n"/>
      <c r="V236" s="16">
        <f>IF(COUNTA(D236:F236)=0,"",IF(SUM(W236:AJ236)&gt;0,"REVISAR ALÉRGENO","Sin cruce"))</f>
        <v/>
      </c>
      <c r="W236">
        <f>IF(G236&lt;&gt;"X",0,IF(IF($D236="",0,COUNTIFS('Menú y alérgenos'!$C$13:$C$62,$D236,'Menú y alérgenos'!$D$13:$D$62,"X"))+IF($E236="",0,COUNTIFS('Menú y alérgenos'!$C$13:$C$62,$E236,'Menú y alérgenos'!$D$13:$D$62,"X"))+IF($F236="",0,COUNTIFS('Menú y alérgenos'!$C$13:$C$62,$F236,'Menú y alérgenos'!$D$13:$D$62,"X"))&gt;0,1,0))</f>
        <v/>
      </c>
      <c r="X236">
        <f>IF(H236&lt;&gt;"X",0,IF(IF($D236="",0,COUNTIFS('Menú y alérgenos'!$C$13:$C$62,$D236,'Menú y alérgenos'!$E$13:$E$62,"X"))+IF($E236="",0,COUNTIFS('Menú y alérgenos'!$C$13:$C$62,$E236,'Menú y alérgenos'!$E$13:$E$62,"X"))+IF($F236="",0,COUNTIFS('Menú y alérgenos'!$C$13:$C$62,$F236,'Menú y alérgenos'!$E$13:$E$62,"X"))&gt;0,1,0))</f>
        <v/>
      </c>
      <c r="Y236">
        <f>IF(I236&lt;&gt;"X",0,IF(IF($D236="",0,COUNTIFS('Menú y alérgenos'!$C$13:$C$62,$D236,'Menú y alérgenos'!$F$13:$F$62,"X"))+IF($E236="",0,COUNTIFS('Menú y alérgenos'!$C$13:$C$62,$E236,'Menú y alérgenos'!$F$13:$F$62,"X"))+IF($F236="",0,COUNTIFS('Menú y alérgenos'!$C$13:$C$62,$F236,'Menú y alérgenos'!$F$13:$F$62,"X"))&gt;0,1,0))</f>
        <v/>
      </c>
      <c r="Z236">
        <f>IF(J236&lt;&gt;"X",0,IF(IF($D236="",0,COUNTIFS('Menú y alérgenos'!$C$13:$C$62,$D236,'Menú y alérgenos'!$G$13:$G$62,"X"))+IF($E236="",0,COUNTIFS('Menú y alérgenos'!$C$13:$C$62,$E236,'Menú y alérgenos'!$G$13:$G$62,"X"))+IF($F236="",0,COUNTIFS('Menú y alérgenos'!$C$13:$C$62,$F236,'Menú y alérgenos'!$G$13:$G$62,"X"))&gt;0,1,0))</f>
        <v/>
      </c>
      <c r="AA236">
        <f>IF(K236&lt;&gt;"X",0,IF(IF($D236="",0,COUNTIFS('Menú y alérgenos'!$C$13:$C$62,$D236,'Menú y alérgenos'!$H$13:$H$62,"X"))+IF($E236="",0,COUNTIFS('Menú y alérgenos'!$C$13:$C$62,$E236,'Menú y alérgenos'!$H$13:$H$62,"X"))+IF($F236="",0,COUNTIFS('Menú y alérgenos'!$C$13:$C$62,$F236,'Menú y alérgenos'!$H$13:$H$62,"X"))&gt;0,1,0))</f>
        <v/>
      </c>
      <c r="AB236">
        <f>IF(L236&lt;&gt;"X",0,IF(IF($D236="",0,COUNTIFS('Menú y alérgenos'!$C$13:$C$62,$D236,'Menú y alérgenos'!$I$13:$I$62,"X"))+IF($E236="",0,COUNTIFS('Menú y alérgenos'!$C$13:$C$62,$E236,'Menú y alérgenos'!$I$13:$I$62,"X"))+IF($F236="",0,COUNTIFS('Menú y alérgenos'!$C$13:$C$62,$F236,'Menú y alérgenos'!$I$13:$I$62,"X"))&gt;0,1,0))</f>
        <v/>
      </c>
      <c r="AC236">
        <f>IF(M236&lt;&gt;"X",0,IF(IF($D236="",0,COUNTIFS('Menú y alérgenos'!$C$13:$C$62,$D236,'Menú y alérgenos'!$J$13:$J$62,"X"))+IF($E236="",0,COUNTIFS('Menú y alérgenos'!$C$13:$C$62,$E236,'Menú y alérgenos'!$J$13:$J$62,"X"))+IF($F236="",0,COUNTIFS('Menú y alérgenos'!$C$13:$C$62,$F236,'Menú y alérgenos'!$J$13:$J$62,"X"))&gt;0,1,0))</f>
        <v/>
      </c>
      <c r="AD236">
        <f>IF(N236&lt;&gt;"X",0,IF(IF($D236="",0,COUNTIFS('Menú y alérgenos'!$C$13:$C$62,$D236,'Menú y alérgenos'!$K$13:$K$62,"X"))+IF($E236="",0,COUNTIFS('Menú y alérgenos'!$C$13:$C$62,$E236,'Menú y alérgenos'!$K$13:$K$62,"X"))+IF($F236="",0,COUNTIFS('Menú y alérgenos'!$C$13:$C$62,$F236,'Menú y alérgenos'!$K$13:$K$62,"X"))&gt;0,1,0))</f>
        <v/>
      </c>
      <c r="AE236">
        <f>IF(O236&lt;&gt;"X",0,IF(IF($D236="",0,COUNTIFS('Menú y alérgenos'!$C$13:$C$62,$D236,'Menú y alérgenos'!$L$13:$L$62,"X"))+IF($E236="",0,COUNTIFS('Menú y alérgenos'!$C$13:$C$62,$E236,'Menú y alérgenos'!$L$13:$L$62,"X"))+IF($F236="",0,COUNTIFS('Menú y alérgenos'!$C$13:$C$62,$F236,'Menú y alérgenos'!$L$13:$L$62,"X"))&gt;0,1,0))</f>
        <v/>
      </c>
      <c r="AF236">
        <f>IF(P236&lt;&gt;"X",0,IF(IF($D236="",0,COUNTIFS('Menú y alérgenos'!$C$13:$C$62,$D236,'Menú y alérgenos'!$M$13:$M$62,"X"))+IF($E236="",0,COUNTIFS('Menú y alérgenos'!$C$13:$C$62,$E236,'Menú y alérgenos'!$M$13:$M$62,"X"))+IF($F236="",0,COUNTIFS('Menú y alérgenos'!$C$13:$C$62,$F236,'Menú y alérgenos'!$M$13:$M$62,"X"))&gt;0,1,0))</f>
        <v/>
      </c>
      <c r="AG236">
        <f>IF(Q236&lt;&gt;"X",0,IF(IF($D236="",0,COUNTIFS('Menú y alérgenos'!$C$13:$C$62,$D236,'Menú y alérgenos'!$N$13:$N$62,"X"))+IF($E236="",0,COUNTIFS('Menú y alérgenos'!$C$13:$C$62,$E236,'Menú y alérgenos'!$N$13:$N$62,"X"))+IF($F236="",0,COUNTIFS('Menú y alérgenos'!$C$13:$C$62,$F236,'Menú y alérgenos'!$N$13:$N$62,"X"))&gt;0,1,0))</f>
        <v/>
      </c>
      <c r="AH236">
        <f>IF(R236&lt;&gt;"X",0,IF(IF($D236="",0,COUNTIFS('Menú y alérgenos'!$C$13:$C$62,$D236,'Menú y alérgenos'!$O$13:$O$62,"X"))+IF($E236="",0,COUNTIFS('Menú y alérgenos'!$C$13:$C$62,$E236,'Menú y alérgenos'!$O$13:$O$62,"X"))+IF($F236="",0,COUNTIFS('Menú y alérgenos'!$C$13:$C$62,$F236,'Menú y alérgenos'!$O$13:$O$62,"X"))&gt;0,1,0))</f>
        <v/>
      </c>
      <c r="AI236">
        <f>IF(S236&lt;&gt;"X",0,IF(IF($D236="",0,COUNTIFS('Menú y alérgenos'!$C$13:$C$62,$D236,'Menú y alérgenos'!$P$13:$P$62,"X"))+IF($E236="",0,COUNTIFS('Menú y alérgenos'!$C$13:$C$62,$E236,'Menú y alérgenos'!$P$13:$P$62,"X"))+IF($F236="",0,COUNTIFS('Menú y alérgenos'!$C$13:$C$62,$F236,'Menú y alérgenos'!$P$13:$P$62,"X"))&gt;0,1,0))</f>
        <v/>
      </c>
      <c r="AJ236">
        <f>IF(T236&lt;&gt;"X",0,IF(IF($D236="",0,COUNTIFS('Menú y alérgenos'!$C$13:$C$62,$D236,'Menú y alérgenos'!$Q$13:$Q$62,"X"))+IF($E236="",0,COUNTIFS('Menú y alérgenos'!$C$13:$C$62,$E236,'Menú y alérgenos'!$Q$13:$Q$62,"X"))+IF($F236="",0,COUNTIFS('Menú y alérgenos'!$C$13:$C$62,$F236,'Menú y alérgenos'!$Q$13:$Q$62,"X"))&gt;0,1,0))</f>
        <v/>
      </c>
    </row>
    <row r="237">
      <c r="A237" s="14" t="n"/>
      <c r="B237" s="14" t="n"/>
      <c r="C237" s="14" t="n"/>
      <c r="D237" s="14" t="n"/>
      <c r="E237" s="14" t="n"/>
      <c r="F237" s="14" t="n"/>
      <c r="G237" s="22" t="n"/>
      <c r="H237" s="22" t="n"/>
      <c r="I237" s="22" t="n"/>
      <c r="J237" s="22" t="n"/>
      <c r="K237" s="22" t="n"/>
      <c r="L237" s="22" t="n"/>
      <c r="M237" s="22" t="n"/>
      <c r="N237" s="22" t="n"/>
      <c r="O237" s="22" t="n"/>
      <c r="P237" s="22" t="n"/>
      <c r="Q237" s="22" t="n"/>
      <c r="R237" s="22" t="n"/>
      <c r="S237" s="22" t="n"/>
      <c r="T237" s="22" t="n"/>
      <c r="U237" s="14" t="n"/>
      <c r="V237" s="16">
        <f>IF(COUNTA(D237:F237)=0,"",IF(SUM(W237:AJ237)&gt;0,"REVISAR ALÉRGENO","Sin cruce"))</f>
        <v/>
      </c>
      <c r="W237">
        <f>IF(G237&lt;&gt;"X",0,IF(IF($D237="",0,COUNTIFS('Menú y alérgenos'!$C$13:$C$62,$D237,'Menú y alérgenos'!$D$13:$D$62,"X"))+IF($E237="",0,COUNTIFS('Menú y alérgenos'!$C$13:$C$62,$E237,'Menú y alérgenos'!$D$13:$D$62,"X"))+IF($F237="",0,COUNTIFS('Menú y alérgenos'!$C$13:$C$62,$F237,'Menú y alérgenos'!$D$13:$D$62,"X"))&gt;0,1,0))</f>
        <v/>
      </c>
      <c r="X237">
        <f>IF(H237&lt;&gt;"X",0,IF(IF($D237="",0,COUNTIFS('Menú y alérgenos'!$C$13:$C$62,$D237,'Menú y alérgenos'!$E$13:$E$62,"X"))+IF($E237="",0,COUNTIFS('Menú y alérgenos'!$C$13:$C$62,$E237,'Menú y alérgenos'!$E$13:$E$62,"X"))+IF($F237="",0,COUNTIFS('Menú y alérgenos'!$C$13:$C$62,$F237,'Menú y alérgenos'!$E$13:$E$62,"X"))&gt;0,1,0))</f>
        <v/>
      </c>
      <c r="Y237">
        <f>IF(I237&lt;&gt;"X",0,IF(IF($D237="",0,COUNTIFS('Menú y alérgenos'!$C$13:$C$62,$D237,'Menú y alérgenos'!$F$13:$F$62,"X"))+IF($E237="",0,COUNTIFS('Menú y alérgenos'!$C$13:$C$62,$E237,'Menú y alérgenos'!$F$13:$F$62,"X"))+IF($F237="",0,COUNTIFS('Menú y alérgenos'!$C$13:$C$62,$F237,'Menú y alérgenos'!$F$13:$F$62,"X"))&gt;0,1,0))</f>
        <v/>
      </c>
      <c r="Z237">
        <f>IF(J237&lt;&gt;"X",0,IF(IF($D237="",0,COUNTIFS('Menú y alérgenos'!$C$13:$C$62,$D237,'Menú y alérgenos'!$G$13:$G$62,"X"))+IF($E237="",0,COUNTIFS('Menú y alérgenos'!$C$13:$C$62,$E237,'Menú y alérgenos'!$G$13:$G$62,"X"))+IF($F237="",0,COUNTIFS('Menú y alérgenos'!$C$13:$C$62,$F237,'Menú y alérgenos'!$G$13:$G$62,"X"))&gt;0,1,0))</f>
        <v/>
      </c>
      <c r="AA237">
        <f>IF(K237&lt;&gt;"X",0,IF(IF($D237="",0,COUNTIFS('Menú y alérgenos'!$C$13:$C$62,$D237,'Menú y alérgenos'!$H$13:$H$62,"X"))+IF($E237="",0,COUNTIFS('Menú y alérgenos'!$C$13:$C$62,$E237,'Menú y alérgenos'!$H$13:$H$62,"X"))+IF($F237="",0,COUNTIFS('Menú y alérgenos'!$C$13:$C$62,$F237,'Menú y alérgenos'!$H$13:$H$62,"X"))&gt;0,1,0))</f>
        <v/>
      </c>
      <c r="AB237">
        <f>IF(L237&lt;&gt;"X",0,IF(IF($D237="",0,COUNTIFS('Menú y alérgenos'!$C$13:$C$62,$D237,'Menú y alérgenos'!$I$13:$I$62,"X"))+IF($E237="",0,COUNTIFS('Menú y alérgenos'!$C$13:$C$62,$E237,'Menú y alérgenos'!$I$13:$I$62,"X"))+IF($F237="",0,COUNTIFS('Menú y alérgenos'!$C$13:$C$62,$F237,'Menú y alérgenos'!$I$13:$I$62,"X"))&gt;0,1,0))</f>
        <v/>
      </c>
      <c r="AC237">
        <f>IF(M237&lt;&gt;"X",0,IF(IF($D237="",0,COUNTIFS('Menú y alérgenos'!$C$13:$C$62,$D237,'Menú y alérgenos'!$J$13:$J$62,"X"))+IF($E237="",0,COUNTIFS('Menú y alérgenos'!$C$13:$C$62,$E237,'Menú y alérgenos'!$J$13:$J$62,"X"))+IF($F237="",0,COUNTIFS('Menú y alérgenos'!$C$13:$C$62,$F237,'Menú y alérgenos'!$J$13:$J$62,"X"))&gt;0,1,0))</f>
        <v/>
      </c>
      <c r="AD237">
        <f>IF(N237&lt;&gt;"X",0,IF(IF($D237="",0,COUNTIFS('Menú y alérgenos'!$C$13:$C$62,$D237,'Menú y alérgenos'!$K$13:$K$62,"X"))+IF($E237="",0,COUNTIFS('Menú y alérgenos'!$C$13:$C$62,$E237,'Menú y alérgenos'!$K$13:$K$62,"X"))+IF($F237="",0,COUNTIFS('Menú y alérgenos'!$C$13:$C$62,$F237,'Menú y alérgenos'!$K$13:$K$62,"X"))&gt;0,1,0))</f>
        <v/>
      </c>
      <c r="AE237">
        <f>IF(O237&lt;&gt;"X",0,IF(IF($D237="",0,COUNTIFS('Menú y alérgenos'!$C$13:$C$62,$D237,'Menú y alérgenos'!$L$13:$L$62,"X"))+IF($E237="",0,COUNTIFS('Menú y alérgenos'!$C$13:$C$62,$E237,'Menú y alérgenos'!$L$13:$L$62,"X"))+IF($F237="",0,COUNTIFS('Menú y alérgenos'!$C$13:$C$62,$F237,'Menú y alérgenos'!$L$13:$L$62,"X"))&gt;0,1,0))</f>
        <v/>
      </c>
      <c r="AF237">
        <f>IF(P237&lt;&gt;"X",0,IF(IF($D237="",0,COUNTIFS('Menú y alérgenos'!$C$13:$C$62,$D237,'Menú y alérgenos'!$M$13:$M$62,"X"))+IF($E237="",0,COUNTIFS('Menú y alérgenos'!$C$13:$C$62,$E237,'Menú y alérgenos'!$M$13:$M$62,"X"))+IF($F237="",0,COUNTIFS('Menú y alérgenos'!$C$13:$C$62,$F237,'Menú y alérgenos'!$M$13:$M$62,"X"))&gt;0,1,0))</f>
        <v/>
      </c>
      <c r="AG237">
        <f>IF(Q237&lt;&gt;"X",0,IF(IF($D237="",0,COUNTIFS('Menú y alérgenos'!$C$13:$C$62,$D237,'Menú y alérgenos'!$N$13:$N$62,"X"))+IF($E237="",0,COUNTIFS('Menú y alérgenos'!$C$13:$C$62,$E237,'Menú y alérgenos'!$N$13:$N$62,"X"))+IF($F237="",0,COUNTIFS('Menú y alérgenos'!$C$13:$C$62,$F237,'Menú y alérgenos'!$N$13:$N$62,"X"))&gt;0,1,0))</f>
        <v/>
      </c>
      <c r="AH237">
        <f>IF(R237&lt;&gt;"X",0,IF(IF($D237="",0,COUNTIFS('Menú y alérgenos'!$C$13:$C$62,$D237,'Menú y alérgenos'!$O$13:$O$62,"X"))+IF($E237="",0,COUNTIFS('Menú y alérgenos'!$C$13:$C$62,$E237,'Menú y alérgenos'!$O$13:$O$62,"X"))+IF($F237="",0,COUNTIFS('Menú y alérgenos'!$C$13:$C$62,$F237,'Menú y alérgenos'!$O$13:$O$62,"X"))&gt;0,1,0))</f>
        <v/>
      </c>
      <c r="AI237">
        <f>IF(S237&lt;&gt;"X",0,IF(IF($D237="",0,COUNTIFS('Menú y alérgenos'!$C$13:$C$62,$D237,'Menú y alérgenos'!$P$13:$P$62,"X"))+IF($E237="",0,COUNTIFS('Menú y alérgenos'!$C$13:$C$62,$E237,'Menú y alérgenos'!$P$13:$P$62,"X"))+IF($F237="",0,COUNTIFS('Menú y alérgenos'!$C$13:$C$62,$F237,'Menú y alérgenos'!$P$13:$P$62,"X"))&gt;0,1,0))</f>
        <v/>
      </c>
      <c r="AJ237">
        <f>IF(T237&lt;&gt;"X",0,IF(IF($D237="",0,COUNTIFS('Menú y alérgenos'!$C$13:$C$62,$D237,'Menú y alérgenos'!$Q$13:$Q$62,"X"))+IF($E237="",0,COUNTIFS('Menú y alérgenos'!$C$13:$C$62,$E237,'Menú y alérgenos'!$Q$13:$Q$62,"X"))+IF($F237="",0,COUNTIFS('Menú y alérgenos'!$C$13:$C$62,$F237,'Menú y alérgenos'!$Q$13:$Q$62,"X"))&gt;0,1,0))</f>
        <v/>
      </c>
    </row>
    <row r="238">
      <c r="A238" s="14" t="n"/>
      <c r="B238" s="14" t="n"/>
      <c r="C238" s="14" t="n"/>
      <c r="D238" s="14" t="n"/>
      <c r="E238" s="14" t="n"/>
      <c r="F238" s="14" t="n"/>
      <c r="G238" s="22" t="n"/>
      <c r="H238" s="22" t="n"/>
      <c r="I238" s="22" t="n"/>
      <c r="J238" s="22" t="n"/>
      <c r="K238" s="22" t="n"/>
      <c r="L238" s="22" t="n"/>
      <c r="M238" s="22" t="n"/>
      <c r="N238" s="22" t="n"/>
      <c r="O238" s="22" t="n"/>
      <c r="P238" s="22" t="n"/>
      <c r="Q238" s="22" t="n"/>
      <c r="R238" s="22" t="n"/>
      <c r="S238" s="22" t="n"/>
      <c r="T238" s="22" t="n"/>
      <c r="U238" s="14" t="n"/>
      <c r="V238" s="16">
        <f>IF(COUNTA(D238:F238)=0,"",IF(SUM(W238:AJ238)&gt;0,"REVISAR ALÉRGENO","Sin cruce"))</f>
        <v/>
      </c>
      <c r="W238">
        <f>IF(G238&lt;&gt;"X",0,IF(IF($D238="",0,COUNTIFS('Menú y alérgenos'!$C$13:$C$62,$D238,'Menú y alérgenos'!$D$13:$D$62,"X"))+IF($E238="",0,COUNTIFS('Menú y alérgenos'!$C$13:$C$62,$E238,'Menú y alérgenos'!$D$13:$D$62,"X"))+IF($F238="",0,COUNTIFS('Menú y alérgenos'!$C$13:$C$62,$F238,'Menú y alérgenos'!$D$13:$D$62,"X"))&gt;0,1,0))</f>
        <v/>
      </c>
      <c r="X238">
        <f>IF(H238&lt;&gt;"X",0,IF(IF($D238="",0,COUNTIFS('Menú y alérgenos'!$C$13:$C$62,$D238,'Menú y alérgenos'!$E$13:$E$62,"X"))+IF($E238="",0,COUNTIFS('Menú y alérgenos'!$C$13:$C$62,$E238,'Menú y alérgenos'!$E$13:$E$62,"X"))+IF($F238="",0,COUNTIFS('Menú y alérgenos'!$C$13:$C$62,$F238,'Menú y alérgenos'!$E$13:$E$62,"X"))&gt;0,1,0))</f>
        <v/>
      </c>
      <c r="Y238">
        <f>IF(I238&lt;&gt;"X",0,IF(IF($D238="",0,COUNTIFS('Menú y alérgenos'!$C$13:$C$62,$D238,'Menú y alérgenos'!$F$13:$F$62,"X"))+IF($E238="",0,COUNTIFS('Menú y alérgenos'!$C$13:$C$62,$E238,'Menú y alérgenos'!$F$13:$F$62,"X"))+IF($F238="",0,COUNTIFS('Menú y alérgenos'!$C$13:$C$62,$F238,'Menú y alérgenos'!$F$13:$F$62,"X"))&gt;0,1,0))</f>
        <v/>
      </c>
      <c r="Z238">
        <f>IF(J238&lt;&gt;"X",0,IF(IF($D238="",0,COUNTIFS('Menú y alérgenos'!$C$13:$C$62,$D238,'Menú y alérgenos'!$G$13:$G$62,"X"))+IF($E238="",0,COUNTIFS('Menú y alérgenos'!$C$13:$C$62,$E238,'Menú y alérgenos'!$G$13:$G$62,"X"))+IF($F238="",0,COUNTIFS('Menú y alérgenos'!$C$13:$C$62,$F238,'Menú y alérgenos'!$G$13:$G$62,"X"))&gt;0,1,0))</f>
        <v/>
      </c>
      <c r="AA238">
        <f>IF(K238&lt;&gt;"X",0,IF(IF($D238="",0,COUNTIFS('Menú y alérgenos'!$C$13:$C$62,$D238,'Menú y alérgenos'!$H$13:$H$62,"X"))+IF($E238="",0,COUNTIFS('Menú y alérgenos'!$C$13:$C$62,$E238,'Menú y alérgenos'!$H$13:$H$62,"X"))+IF($F238="",0,COUNTIFS('Menú y alérgenos'!$C$13:$C$62,$F238,'Menú y alérgenos'!$H$13:$H$62,"X"))&gt;0,1,0))</f>
        <v/>
      </c>
      <c r="AB238">
        <f>IF(L238&lt;&gt;"X",0,IF(IF($D238="",0,COUNTIFS('Menú y alérgenos'!$C$13:$C$62,$D238,'Menú y alérgenos'!$I$13:$I$62,"X"))+IF($E238="",0,COUNTIFS('Menú y alérgenos'!$C$13:$C$62,$E238,'Menú y alérgenos'!$I$13:$I$62,"X"))+IF($F238="",0,COUNTIFS('Menú y alérgenos'!$C$13:$C$62,$F238,'Menú y alérgenos'!$I$13:$I$62,"X"))&gt;0,1,0))</f>
        <v/>
      </c>
      <c r="AC238">
        <f>IF(M238&lt;&gt;"X",0,IF(IF($D238="",0,COUNTIFS('Menú y alérgenos'!$C$13:$C$62,$D238,'Menú y alérgenos'!$J$13:$J$62,"X"))+IF($E238="",0,COUNTIFS('Menú y alérgenos'!$C$13:$C$62,$E238,'Menú y alérgenos'!$J$13:$J$62,"X"))+IF($F238="",0,COUNTIFS('Menú y alérgenos'!$C$13:$C$62,$F238,'Menú y alérgenos'!$J$13:$J$62,"X"))&gt;0,1,0))</f>
        <v/>
      </c>
      <c r="AD238">
        <f>IF(N238&lt;&gt;"X",0,IF(IF($D238="",0,COUNTIFS('Menú y alérgenos'!$C$13:$C$62,$D238,'Menú y alérgenos'!$K$13:$K$62,"X"))+IF($E238="",0,COUNTIFS('Menú y alérgenos'!$C$13:$C$62,$E238,'Menú y alérgenos'!$K$13:$K$62,"X"))+IF($F238="",0,COUNTIFS('Menú y alérgenos'!$C$13:$C$62,$F238,'Menú y alérgenos'!$K$13:$K$62,"X"))&gt;0,1,0))</f>
        <v/>
      </c>
      <c r="AE238">
        <f>IF(O238&lt;&gt;"X",0,IF(IF($D238="",0,COUNTIFS('Menú y alérgenos'!$C$13:$C$62,$D238,'Menú y alérgenos'!$L$13:$L$62,"X"))+IF($E238="",0,COUNTIFS('Menú y alérgenos'!$C$13:$C$62,$E238,'Menú y alérgenos'!$L$13:$L$62,"X"))+IF($F238="",0,COUNTIFS('Menú y alérgenos'!$C$13:$C$62,$F238,'Menú y alérgenos'!$L$13:$L$62,"X"))&gt;0,1,0))</f>
        <v/>
      </c>
      <c r="AF238">
        <f>IF(P238&lt;&gt;"X",0,IF(IF($D238="",0,COUNTIFS('Menú y alérgenos'!$C$13:$C$62,$D238,'Menú y alérgenos'!$M$13:$M$62,"X"))+IF($E238="",0,COUNTIFS('Menú y alérgenos'!$C$13:$C$62,$E238,'Menú y alérgenos'!$M$13:$M$62,"X"))+IF($F238="",0,COUNTIFS('Menú y alérgenos'!$C$13:$C$62,$F238,'Menú y alérgenos'!$M$13:$M$62,"X"))&gt;0,1,0))</f>
        <v/>
      </c>
      <c r="AG238">
        <f>IF(Q238&lt;&gt;"X",0,IF(IF($D238="",0,COUNTIFS('Menú y alérgenos'!$C$13:$C$62,$D238,'Menú y alérgenos'!$N$13:$N$62,"X"))+IF($E238="",0,COUNTIFS('Menú y alérgenos'!$C$13:$C$62,$E238,'Menú y alérgenos'!$N$13:$N$62,"X"))+IF($F238="",0,COUNTIFS('Menú y alérgenos'!$C$13:$C$62,$F238,'Menú y alérgenos'!$N$13:$N$62,"X"))&gt;0,1,0))</f>
        <v/>
      </c>
      <c r="AH238">
        <f>IF(R238&lt;&gt;"X",0,IF(IF($D238="",0,COUNTIFS('Menú y alérgenos'!$C$13:$C$62,$D238,'Menú y alérgenos'!$O$13:$O$62,"X"))+IF($E238="",0,COUNTIFS('Menú y alérgenos'!$C$13:$C$62,$E238,'Menú y alérgenos'!$O$13:$O$62,"X"))+IF($F238="",0,COUNTIFS('Menú y alérgenos'!$C$13:$C$62,$F238,'Menú y alérgenos'!$O$13:$O$62,"X"))&gt;0,1,0))</f>
        <v/>
      </c>
      <c r="AI238">
        <f>IF(S238&lt;&gt;"X",0,IF(IF($D238="",0,COUNTIFS('Menú y alérgenos'!$C$13:$C$62,$D238,'Menú y alérgenos'!$P$13:$P$62,"X"))+IF($E238="",0,COUNTIFS('Menú y alérgenos'!$C$13:$C$62,$E238,'Menú y alérgenos'!$P$13:$P$62,"X"))+IF($F238="",0,COUNTIFS('Menú y alérgenos'!$C$13:$C$62,$F238,'Menú y alérgenos'!$P$13:$P$62,"X"))&gt;0,1,0))</f>
        <v/>
      </c>
      <c r="AJ238">
        <f>IF(T238&lt;&gt;"X",0,IF(IF($D238="",0,COUNTIFS('Menú y alérgenos'!$C$13:$C$62,$D238,'Menú y alérgenos'!$Q$13:$Q$62,"X"))+IF($E238="",0,COUNTIFS('Menú y alérgenos'!$C$13:$C$62,$E238,'Menú y alérgenos'!$Q$13:$Q$62,"X"))+IF($F238="",0,COUNTIFS('Menú y alérgenos'!$C$13:$C$62,$F238,'Menú y alérgenos'!$Q$13:$Q$62,"X"))&gt;0,1,0))</f>
        <v/>
      </c>
    </row>
    <row r="239">
      <c r="A239" s="14" t="n"/>
      <c r="B239" s="14" t="n"/>
      <c r="C239" s="14" t="n"/>
      <c r="D239" s="14" t="n"/>
      <c r="E239" s="14" t="n"/>
      <c r="F239" s="14" t="n"/>
      <c r="G239" s="22" t="n"/>
      <c r="H239" s="22" t="n"/>
      <c r="I239" s="22" t="n"/>
      <c r="J239" s="22" t="n"/>
      <c r="K239" s="22" t="n"/>
      <c r="L239" s="22" t="n"/>
      <c r="M239" s="22" t="n"/>
      <c r="N239" s="22" t="n"/>
      <c r="O239" s="22" t="n"/>
      <c r="P239" s="22" t="n"/>
      <c r="Q239" s="22" t="n"/>
      <c r="R239" s="22" t="n"/>
      <c r="S239" s="22" t="n"/>
      <c r="T239" s="22" t="n"/>
      <c r="U239" s="14" t="n"/>
      <c r="V239" s="16">
        <f>IF(COUNTA(D239:F239)=0,"",IF(SUM(W239:AJ239)&gt;0,"REVISAR ALÉRGENO","Sin cruce"))</f>
        <v/>
      </c>
      <c r="W239">
        <f>IF(G239&lt;&gt;"X",0,IF(IF($D239="",0,COUNTIFS('Menú y alérgenos'!$C$13:$C$62,$D239,'Menú y alérgenos'!$D$13:$D$62,"X"))+IF($E239="",0,COUNTIFS('Menú y alérgenos'!$C$13:$C$62,$E239,'Menú y alérgenos'!$D$13:$D$62,"X"))+IF($F239="",0,COUNTIFS('Menú y alérgenos'!$C$13:$C$62,$F239,'Menú y alérgenos'!$D$13:$D$62,"X"))&gt;0,1,0))</f>
        <v/>
      </c>
      <c r="X239">
        <f>IF(H239&lt;&gt;"X",0,IF(IF($D239="",0,COUNTIFS('Menú y alérgenos'!$C$13:$C$62,$D239,'Menú y alérgenos'!$E$13:$E$62,"X"))+IF($E239="",0,COUNTIFS('Menú y alérgenos'!$C$13:$C$62,$E239,'Menú y alérgenos'!$E$13:$E$62,"X"))+IF($F239="",0,COUNTIFS('Menú y alérgenos'!$C$13:$C$62,$F239,'Menú y alérgenos'!$E$13:$E$62,"X"))&gt;0,1,0))</f>
        <v/>
      </c>
      <c r="Y239">
        <f>IF(I239&lt;&gt;"X",0,IF(IF($D239="",0,COUNTIFS('Menú y alérgenos'!$C$13:$C$62,$D239,'Menú y alérgenos'!$F$13:$F$62,"X"))+IF($E239="",0,COUNTIFS('Menú y alérgenos'!$C$13:$C$62,$E239,'Menú y alérgenos'!$F$13:$F$62,"X"))+IF($F239="",0,COUNTIFS('Menú y alérgenos'!$C$13:$C$62,$F239,'Menú y alérgenos'!$F$13:$F$62,"X"))&gt;0,1,0))</f>
        <v/>
      </c>
      <c r="Z239">
        <f>IF(J239&lt;&gt;"X",0,IF(IF($D239="",0,COUNTIFS('Menú y alérgenos'!$C$13:$C$62,$D239,'Menú y alérgenos'!$G$13:$G$62,"X"))+IF($E239="",0,COUNTIFS('Menú y alérgenos'!$C$13:$C$62,$E239,'Menú y alérgenos'!$G$13:$G$62,"X"))+IF($F239="",0,COUNTIFS('Menú y alérgenos'!$C$13:$C$62,$F239,'Menú y alérgenos'!$G$13:$G$62,"X"))&gt;0,1,0))</f>
        <v/>
      </c>
      <c r="AA239">
        <f>IF(K239&lt;&gt;"X",0,IF(IF($D239="",0,COUNTIFS('Menú y alérgenos'!$C$13:$C$62,$D239,'Menú y alérgenos'!$H$13:$H$62,"X"))+IF($E239="",0,COUNTIFS('Menú y alérgenos'!$C$13:$C$62,$E239,'Menú y alérgenos'!$H$13:$H$62,"X"))+IF($F239="",0,COUNTIFS('Menú y alérgenos'!$C$13:$C$62,$F239,'Menú y alérgenos'!$H$13:$H$62,"X"))&gt;0,1,0))</f>
        <v/>
      </c>
      <c r="AB239">
        <f>IF(L239&lt;&gt;"X",0,IF(IF($D239="",0,COUNTIFS('Menú y alérgenos'!$C$13:$C$62,$D239,'Menú y alérgenos'!$I$13:$I$62,"X"))+IF($E239="",0,COUNTIFS('Menú y alérgenos'!$C$13:$C$62,$E239,'Menú y alérgenos'!$I$13:$I$62,"X"))+IF($F239="",0,COUNTIFS('Menú y alérgenos'!$C$13:$C$62,$F239,'Menú y alérgenos'!$I$13:$I$62,"X"))&gt;0,1,0))</f>
        <v/>
      </c>
      <c r="AC239">
        <f>IF(M239&lt;&gt;"X",0,IF(IF($D239="",0,COUNTIFS('Menú y alérgenos'!$C$13:$C$62,$D239,'Menú y alérgenos'!$J$13:$J$62,"X"))+IF($E239="",0,COUNTIFS('Menú y alérgenos'!$C$13:$C$62,$E239,'Menú y alérgenos'!$J$13:$J$62,"X"))+IF($F239="",0,COUNTIFS('Menú y alérgenos'!$C$13:$C$62,$F239,'Menú y alérgenos'!$J$13:$J$62,"X"))&gt;0,1,0))</f>
        <v/>
      </c>
      <c r="AD239">
        <f>IF(N239&lt;&gt;"X",0,IF(IF($D239="",0,COUNTIFS('Menú y alérgenos'!$C$13:$C$62,$D239,'Menú y alérgenos'!$K$13:$K$62,"X"))+IF($E239="",0,COUNTIFS('Menú y alérgenos'!$C$13:$C$62,$E239,'Menú y alérgenos'!$K$13:$K$62,"X"))+IF($F239="",0,COUNTIFS('Menú y alérgenos'!$C$13:$C$62,$F239,'Menú y alérgenos'!$K$13:$K$62,"X"))&gt;0,1,0))</f>
        <v/>
      </c>
      <c r="AE239">
        <f>IF(O239&lt;&gt;"X",0,IF(IF($D239="",0,COUNTIFS('Menú y alérgenos'!$C$13:$C$62,$D239,'Menú y alérgenos'!$L$13:$L$62,"X"))+IF($E239="",0,COUNTIFS('Menú y alérgenos'!$C$13:$C$62,$E239,'Menú y alérgenos'!$L$13:$L$62,"X"))+IF($F239="",0,COUNTIFS('Menú y alérgenos'!$C$13:$C$62,$F239,'Menú y alérgenos'!$L$13:$L$62,"X"))&gt;0,1,0))</f>
        <v/>
      </c>
      <c r="AF239">
        <f>IF(P239&lt;&gt;"X",0,IF(IF($D239="",0,COUNTIFS('Menú y alérgenos'!$C$13:$C$62,$D239,'Menú y alérgenos'!$M$13:$M$62,"X"))+IF($E239="",0,COUNTIFS('Menú y alérgenos'!$C$13:$C$62,$E239,'Menú y alérgenos'!$M$13:$M$62,"X"))+IF($F239="",0,COUNTIFS('Menú y alérgenos'!$C$13:$C$62,$F239,'Menú y alérgenos'!$M$13:$M$62,"X"))&gt;0,1,0))</f>
        <v/>
      </c>
      <c r="AG239">
        <f>IF(Q239&lt;&gt;"X",0,IF(IF($D239="",0,COUNTIFS('Menú y alérgenos'!$C$13:$C$62,$D239,'Menú y alérgenos'!$N$13:$N$62,"X"))+IF($E239="",0,COUNTIFS('Menú y alérgenos'!$C$13:$C$62,$E239,'Menú y alérgenos'!$N$13:$N$62,"X"))+IF($F239="",0,COUNTIFS('Menú y alérgenos'!$C$13:$C$62,$F239,'Menú y alérgenos'!$N$13:$N$62,"X"))&gt;0,1,0))</f>
        <v/>
      </c>
      <c r="AH239">
        <f>IF(R239&lt;&gt;"X",0,IF(IF($D239="",0,COUNTIFS('Menú y alérgenos'!$C$13:$C$62,$D239,'Menú y alérgenos'!$O$13:$O$62,"X"))+IF($E239="",0,COUNTIFS('Menú y alérgenos'!$C$13:$C$62,$E239,'Menú y alérgenos'!$O$13:$O$62,"X"))+IF($F239="",0,COUNTIFS('Menú y alérgenos'!$C$13:$C$62,$F239,'Menú y alérgenos'!$O$13:$O$62,"X"))&gt;0,1,0))</f>
        <v/>
      </c>
      <c r="AI239">
        <f>IF(S239&lt;&gt;"X",0,IF(IF($D239="",0,COUNTIFS('Menú y alérgenos'!$C$13:$C$62,$D239,'Menú y alérgenos'!$P$13:$P$62,"X"))+IF($E239="",0,COUNTIFS('Menú y alérgenos'!$C$13:$C$62,$E239,'Menú y alérgenos'!$P$13:$P$62,"X"))+IF($F239="",0,COUNTIFS('Menú y alérgenos'!$C$13:$C$62,$F239,'Menú y alérgenos'!$P$13:$P$62,"X"))&gt;0,1,0))</f>
        <v/>
      </c>
      <c r="AJ239">
        <f>IF(T239&lt;&gt;"X",0,IF(IF($D239="",0,COUNTIFS('Menú y alérgenos'!$C$13:$C$62,$D239,'Menú y alérgenos'!$Q$13:$Q$62,"X"))+IF($E239="",0,COUNTIFS('Menú y alérgenos'!$C$13:$C$62,$E239,'Menú y alérgenos'!$Q$13:$Q$62,"X"))+IF($F239="",0,COUNTIFS('Menú y alérgenos'!$C$13:$C$62,$F239,'Menú y alérgenos'!$Q$13:$Q$62,"X"))&gt;0,1,0))</f>
        <v/>
      </c>
    </row>
    <row r="240">
      <c r="A240" s="14" t="n"/>
      <c r="B240" s="14" t="n"/>
      <c r="C240" s="14" t="n"/>
      <c r="D240" s="14" t="n"/>
      <c r="E240" s="14" t="n"/>
      <c r="F240" s="14" t="n"/>
      <c r="G240" s="22" t="n"/>
      <c r="H240" s="22" t="n"/>
      <c r="I240" s="22" t="n"/>
      <c r="J240" s="22" t="n"/>
      <c r="K240" s="22" t="n"/>
      <c r="L240" s="22" t="n"/>
      <c r="M240" s="22" t="n"/>
      <c r="N240" s="22" t="n"/>
      <c r="O240" s="22" t="n"/>
      <c r="P240" s="22" t="n"/>
      <c r="Q240" s="22" t="n"/>
      <c r="R240" s="22" t="n"/>
      <c r="S240" s="22" t="n"/>
      <c r="T240" s="22" t="n"/>
      <c r="U240" s="14" t="n"/>
      <c r="V240" s="16">
        <f>IF(COUNTA(D240:F240)=0,"",IF(SUM(W240:AJ240)&gt;0,"REVISAR ALÉRGENO","Sin cruce"))</f>
        <v/>
      </c>
      <c r="W240">
        <f>IF(G240&lt;&gt;"X",0,IF(IF($D240="",0,COUNTIFS('Menú y alérgenos'!$C$13:$C$62,$D240,'Menú y alérgenos'!$D$13:$D$62,"X"))+IF($E240="",0,COUNTIFS('Menú y alérgenos'!$C$13:$C$62,$E240,'Menú y alérgenos'!$D$13:$D$62,"X"))+IF($F240="",0,COUNTIFS('Menú y alérgenos'!$C$13:$C$62,$F240,'Menú y alérgenos'!$D$13:$D$62,"X"))&gt;0,1,0))</f>
        <v/>
      </c>
      <c r="X240">
        <f>IF(H240&lt;&gt;"X",0,IF(IF($D240="",0,COUNTIFS('Menú y alérgenos'!$C$13:$C$62,$D240,'Menú y alérgenos'!$E$13:$E$62,"X"))+IF($E240="",0,COUNTIFS('Menú y alérgenos'!$C$13:$C$62,$E240,'Menú y alérgenos'!$E$13:$E$62,"X"))+IF($F240="",0,COUNTIFS('Menú y alérgenos'!$C$13:$C$62,$F240,'Menú y alérgenos'!$E$13:$E$62,"X"))&gt;0,1,0))</f>
        <v/>
      </c>
      <c r="Y240">
        <f>IF(I240&lt;&gt;"X",0,IF(IF($D240="",0,COUNTIFS('Menú y alérgenos'!$C$13:$C$62,$D240,'Menú y alérgenos'!$F$13:$F$62,"X"))+IF($E240="",0,COUNTIFS('Menú y alérgenos'!$C$13:$C$62,$E240,'Menú y alérgenos'!$F$13:$F$62,"X"))+IF($F240="",0,COUNTIFS('Menú y alérgenos'!$C$13:$C$62,$F240,'Menú y alérgenos'!$F$13:$F$62,"X"))&gt;0,1,0))</f>
        <v/>
      </c>
      <c r="Z240">
        <f>IF(J240&lt;&gt;"X",0,IF(IF($D240="",0,COUNTIFS('Menú y alérgenos'!$C$13:$C$62,$D240,'Menú y alérgenos'!$G$13:$G$62,"X"))+IF($E240="",0,COUNTIFS('Menú y alérgenos'!$C$13:$C$62,$E240,'Menú y alérgenos'!$G$13:$G$62,"X"))+IF($F240="",0,COUNTIFS('Menú y alérgenos'!$C$13:$C$62,$F240,'Menú y alérgenos'!$G$13:$G$62,"X"))&gt;0,1,0))</f>
        <v/>
      </c>
      <c r="AA240">
        <f>IF(K240&lt;&gt;"X",0,IF(IF($D240="",0,COUNTIFS('Menú y alérgenos'!$C$13:$C$62,$D240,'Menú y alérgenos'!$H$13:$H$62,"X"))+IF($E240="",0,COUNTIFS('Menú y alérgenos'!$C$13:$C$62,$E240,'Menú y alérgenos'!$H$13:$H$62,"X"))+IF($F240="",0,COUNTIFS('Menú y alérgenos'!$C$13:$C$62,$F240,'Menú y alérgenos'!$H$13:$H$62,"X"))&gt;0,1,0))</f>
        <v/>
      </c>
      <c r="AB240">
        <f>IF(L240&lt;&gt;"X",0,IF(IF($D240="",0,COUNTIFS('Menú y alérgenos'!$C$13:$C$62,$D240,'Menú y alérgenos'!$I$13:$I$62,"X"))+IF($E240="",0,COUNTIFS('Menú y alérgenos'!$C$13:$C$62,$E240,'Menú y alérgenos'!$I$13:$I$62,"X"))+IF($F240="",0,COUNTIFS('Menú y alérgenos'!$C$13:$C$62,$F240,'Menú y alérgenos'!$I$13:$I$62,"X"))&gt;0,1,0))</f>
        <v/>
      </c>
      <c r="AC240">
        <f>IF(M240&lt;&gt;"X",0,IF(IF($D240="",0,COUNTIFS('Menú y alérgenos'!$C$13:$C$62,$D240,'Menú y alérgenos'!$J$13:$J$62,"X"))+IF($E240="",0,COUNTIFS('Menú y alérgenos'!$C$13:$C$62,$E240,'Menú y alérgenos'!$J$13:$J$62,"X"))+IF($F240="",0,COUNTIFS('Menú y alérgenos'!$C$13:$C$62,$F240,'Menú y alérgenos'!$J$13:$J$62,"X"))&gt;0,1,0))</f>
        <v/>
      </c>
      <c r="AD240">
        <f>IF(N240&lt;&gt;"X",0,IF(IF($D240="",0,COUNTIFS('Menú y alérgenos'!$C$13:$C$62,$D240,'Menú y alérgenos'!$K$13:$K$62,"X"))+IF($E240="",0,COUNTIFS('Menú y alérgenos'!$C$13:$C$62,$E240,'Menú y alérgenos'!$K$13:$K$62,"X"))+IF($F240="",0,COUNTIFS('Menú y alérgenos'!$C$13:$C$62,$F240,'Menú y alérgenos'!$K$13:$K$62,"X"))&gt;0,1,0))</f>
        <v/>
      </c>
      <c r="AE240">
        <f>IF(O240&lt;&gt;"X",0,IF(IF($D240="",0,COUNTIFS('Menú y alérgenos'!$C$13:$C$62,$D240,'Menú y alérgenos'!$L$13:$L$62,"X"))+IF($E240="",0,COUNTIFS('Menú y alérgenos'!$C$13:$C$62,$E240,'Menú y alérgenos'!$L$13:$L$62,"X"))+IF($F240="",0,COUNTIFS('Menú y alérgenos'!$C$13:$C$62,$F240,'Menú y alérgenos'!$L$13:$L$62,"X"))&gt;0,1,0))</f>
        <v/>
      </c>
      <c r="AF240">
        <f>IF(P240&lt;&gt;"X",0,IF(IF($D240="",0,COUNTIFS('Menú y alérgenos'!$C$13:$C$62,$D240,'Menú y alérgenos'!$M$13:$M$62,"X"))+IF($E240="",0,COUNTIFS('Menú y alérgenos'!$C$13:$C$62,$E240,'Menú y alérgenos'!$M$13:$M$62,"X"))+IF($F240="",0,COUNTIFS('Menú y alérgenos'!$C$13:$C$62,$F240,'Menú y alérgenos'!$M$13:$M$62,"X"))&gt;0,1,0))</f>
        <v/>
      </c>
      <c r="AG240">
        <f>IF(Q240&lt;&gt;"X",0,IF(IF($D240="",0,COUNTIFS('Menú y alérgenos'!$C$13:$C$62,$D240,'Menú y alérgenos'!$N$13:$N$62,"X"))+IF($E240="",0,COUNTIFS('Menú y alérgenos'!$C$13:$C$62,$E240,'Menú y alérgenos'!$N$13:$N$62,"X"))+IF($F240="",0,COUNTIFS('Menú y alérgenos'!$C$13:$C$62,$F240,'Menú y alérgenos'!$N$13:$N$62,"X"))&gt;0,1,0))</f>
        <v/>
      </c>
      <c r="AH240">
        <f>IF(R240&lt;&gt;"X",0,IF(IF($D240="",0,COUNTIFS('Menú y alérgenos'!$C$13:$C$62,$D240,'Menú y alérgenos'!$O$13:$O$62,"X"))+IF($E240="",0,COUNTIFS('Menú y alérgenos'!$C$13:$C$62,$E240,'Menú y alérgenos'!$O$13:$O$62,"X"))+IF($F240="",0,COUNTIFS('Menú y alérgenos'!$C$13:$C$62,$F240,'Menú y alérgenos'!$O$13:$O$62,"X"))&gt;0,1,0))</f>
        <v/>
      </c>
      <c r="AI240">
        <f>IF(S240&lt;&gt;"X",0,IF(IF($D240="",0,COUNTIFS('Menú y alérgenos'!$C$13:$C$62,$D240,'Menú y alérgenos'!$P$13:$P$62,"X"))+IF($E240="",0,COUNTIFS('Menú y alérgenos'!$C$13:$C$62,$E240,'Menú y alérgenos'!$P$13:$P$62,"X"))+IF($F240="",0,COUNTIFS('Menú y alérgenos'!$C$13:$C$62,$F240,'Menú y alérgenos'!$P$13:$P$62,"X"))&gt;0,1,0))</f>
        <v/>
      </c>
      <c r="AJ240">
        <f>IF(T240&lt;&gt;"X",0,IF(IF($D240="",0,COUNTIFS('Menú y alérgenos'!$C$13:$C$62,$D240,'Menú y alérgenos'!$Q$13:$Q$62,"X"))+IF($E240="",0,COUNTIFS('Menú y alérgenos'!$C$13:$C$62,$E240,'Menú y alérgenos'!$Q$13:$Q$62,"X"))+IF($F240="",0,COUNTIFS('Menú y alérgenos'!$C$13:$C$62,$F240,'Menú y alérgenos'!$Q$13:$Q$62,"X"))&gt;0,1,0))</f>
        <v/>
      </c>
    </row>
    <row r="241">
      <c r="A241" s="14" t="n"/>
      <c r="B241" s="14" t="n"/>
      <c r="C241" s="14" t="n"/>
      <c r="D241" s="14" t="n"/>
      <c r="E241" s="14" t="n"/>
      <c r="F241" s="14" t="n"/>
      <c r="G241" s="22" t="n"/>
      <c r="H241" s="22" t="n"/>
      <c r="I241" s="22" t="n"/>
      <c r="J241" s="22" t="n"/>
      <c r="K241" s="22" t="n"/>
      <c r="L241" s="22" t="n"/>
      <c r="M241" s="22" t="n"/>
      <c r="N241" s="22" t="n"/>
      <c r="O241" s="22" t="n"/>
      <c r="P241" s="22" t="n"/>
      <c r="Q241" s="22" t="n"/>
      <c r="R241" s="22" t="n"/>
      <c r="S241" s="22" t="n"/>
      <c r="T241" s="22" t="n"/>
      <c r="U241" s="14" t="n"/>
      <c r="V241" s="16">
        <f>IF(COUNTA(D241:F241)=0,"",IF(SUM(W241:AJ241)&gt;0,"REVISAR ALÉRGENO","Sin cruce"))</f>
        <v/>
      </c>
      <c r="W241">
        <f>IF(G241&lt;&gt;"X",0,IF(IF($D241="",0,COUNTIFS('Menú y alérgenos'!$C$13:$C$62,$D241,'Menú y alérgenos'!$D$13:$D$62,"X"))+IF($E241="",0,COUNTIFS('Menú y alérgenos'!$C$13:$C$62,$E241,'Menú y alérgenos'!$D$13:$D$62,"X"))+IF($F241="",0,COUNTIFS('Menú y alérgenos'!$C$13:$C$62,$F241,'Menú y alérgenos'!$D$13:$D$62,"X"))&gt;0,1,0))</f>
        <v/>
      </c>
      <c r="X241">
        <f>IF(H241&lt;&gt;"X",0,IF(IF($D241="",0,COUNTIFS('Menú y alérgenos'!$C$13:$C$62,$D241,'Menú y alérgenos'!$E$13:$E$62,"X"))+IF($E241="",0,COUNTIFS('Menú y alérgenos'!$C$13:$C$62,$E241,'Menú y alérgenos'!$E$13:$E$62,"X"))+IF($F241="",0,COUNTIFS('Menú y alérgenos'!$C$13:$C$62,$F241,'Menú y alérgenos'!$E$13:$E$62,"X"))&gt;0,1,0))</f>
        <v/>
      </c>
      <c r="Y241">
        <f>IF(I241&lt;&gt;"X",0,IF(IF($D241="",0,COUNTIFS('Menú y alérgenos'!$C$13:$C$62,$D241,'Menú y alérgenos'!$F$13:$F$62,"X"))+IF($E241="",0,COUNTIFS('Menú y alérgenos'!$C$13:$C$62,$E241,'Menú y alérgenos'!$F$13:$F$62,"X"))+IF($F241="",0,COUNTIFS('Menú y alérgenos'!$C$13:$C$62,$F241,'Menú y alérgenos'!$F$13:$F$62,"X"))&gt;0,1,0))</f>
        <v/>
      </c>
      <c r="Z241">
        <f>IF(J241&lt;&gt;"X",0,IF(IF($D241="",0,COUNTIFS('Menú y alérgenos'!$C$13:$C$62,$D241,'Menú y alérgenos'!$G$13:$G$62,"X"))+IF($E241="",0,COUNTIFS('Menú y alérgenos'!$C$13:$C$62,$E241,'Menú y alérgenos'!$G$13:$G$62,"X"))+IF($F241="",0,COUNTIFS('Menú y alérgenos'!$C$13:$C$62,$F241,'Menú y alérgenos'!$G$13:$G$62,"X"))&gt;0,1,0))</f>
        <v/>
      </c>
      <c r="AA241">
        <f>IF(K241&lt;&gt;"X",0,IF(IF($D241="",0,COUNTIFS('Menú y alérgenos'!$C$13:$C$62,$D241,'Menú y alérgenos'!$H$13:$H$62,"X"))+IF($E241="",0,COUNTIFS('Menú y alérgenos'!$C$13:$C$62,$E241,'Menú y alérgenos'!$H$13:$H$62,"X"))+IF($F241="",0,COUNTIFS('Menú y alérgenos'!$C$13:$C$62,$F241,'Menú y alérgenos'!$H$13:$H$62,"X"))&gt;0,1,0))</f>
        <v/>
      </c>
      <c r="AB241">
        <f>IF(L241&lt;&gt;"X",0,IF(IF($D241="",0,COUNTIFS('Menú y alérgenos'!$C$13:$C$62,$D241,'Menú y alérgenos'!$I$13:$I$62,"X"))+IF($E241="",0,COUNTIFS('Menú y alérgenos'!$C$13:$C$62,$E241,'Menú y alérgenos'!$I$13:$I$62,"X"))+IF($F241="",0,COUNTIFS('Menú y alérgenos'!$C$13:$C$62,$F241,'Menú y alérgenos'!$I$13:$I$62,"X"))&gt;0,1,0))</f>
        <v/>
      </c>
      <c r="AC241">
        <f>IF(M241&lt;&gt;"X",0,IF(IF($D241="",0,COUNTIFS('Menú y alérgenos'!$C$13:$C$62,$D241,'Menú y alérgenos'!$J$13:$J$62,"X"))+IF($E241="",0,COUNTIFS('Menú y alérgenos'!$C$13:$C$62,$E241,'Menú y alérgenos'!$J$13:$J$62,"X"))+IF($F241="",0,COUNTIFS('Menú y alérgenos'!$C$13:$C$62,$F241,'Menú y alérgenos'!$J$13:$J$62,"X"))&gt;0,1,0))</f>
        <v/>
      </c>
      <c r="AD241">
        <f>IF(N241&lt;&gt;"X",0,IF(IF($D241="",0,COUNTIFS('Menú y alérgenos'!$C$13:$C$62,$D241,'Menú y alérgenos'!$K$13:$K$62,"X"))+IF($E241="",0,COUNTIFS('Menú y alérgenos'!$C$13:$C$62,$E241,'Menú y alérgenos'!$K$13:$K$62,"X"))+IF($F241="",0,COUNTIFS('Menú y alérgenos'!$C$13:$C$62,$F241,'Menú y alérgenos'!$K$13:$K$62,"X"))&gt;0,1,0))</f>
        <v/>
      </c>
      <c r="AE241">
        <f>IF(O241&lt;&gt;"X",0,IF(IF($D241="",0,COUNTIFS('Menú y alérgenos'!$C$13:$C$62,$D241,'Menú y alérgenos'!$L$13:$L$62,"X"))+IF($E241="",0,COUNTIFS('Menú y alérgenos'!$C$13:$C$62,$E241,'Menú y alérgenos'!$L$13:$L$62,"X"))+IF($F241="",0,COUNTIFS('Menú y alérgenos'!$C$13:$C$62,$F241,'Menú y alérgenos'!$L$13:$L$62,"X"))&gt;0,1,0))</f>
        <v/>
      </c>
      <c r="AF241">
        <f>IF(P241&lt;&gt;"X",0,IF(IF($D241="",0,COUNTIFS('Menú y alérgenos'!$C$13:$C$62,$D241,'Menú y alérgenos'!$M$13:$M$62,"X"))+IF($E241="",0,COUNTIFS('Menú y alérgenos'!$C$13:$C$62,$E241,'Menú y alérgenos'!$M$13:$M$62,"X"))+IF($F241="",0,COUNTIFS('Menú y alérgenos'!$C$13:$C$62,$F241,'Menú y alérgenos'!$M$13:$M$62,"X"))&gt;0,1,0))</f>
        <v/>
      </c>
      <c r="AG241">
        <f>IF(Q241&lt;&gt;"X",0,IF(IF($D241="",0,COUNTIFS('Menú y alérgenos'!$C$13:$C$62,$D241,'Menú y alérgenos'!$N$13:$N$62,"X"))+IF($E241="",0,COUNTIFS('Menú y alérgenos'!$C$13:$C$62,$E241,'Menú y alérgenos'!$N$13:$N$62,"X"))+IF($F241="",0,COUNTIFS('Menú y alérgenos'!$C$13:$C$62,$F241,'Menú y alérgenos'!$N$13:$N$62,"X"))&gt;0,1,0))</f>
        <v/>
      </c>
      <c r="AH241">
        <f>IF(R241&lt;&gt;"X",0,IF(IF($D241="",0,COUNTIFS('Menú y alérgenos'!$C$13:$C$62,$D241,'Menú y alérgenos'!$O$13:$O$62,"X"))+IF($E241="",0,COUNTIFS('Menú y alérgenos'!$C$13:$C$62,$E241,'Menú y alérgenos'!$O$13:$O$62,"X"))+IF($F241="",0,COUNTIFS('Menú y alérgenos'!$C$13:$C$62,$F241,'Menú y alérgenos'!$O$13:$O$62,"X"))&gt;0,1,0))</f>
        <v/>
      </c>
      <c r="AI241">
        <f>IF(S241&lt;&gt;"X",0,IF(IF($D241="",0,COUNTIFS('Menú y alérgenos'!$C$13:$C$62,$D241,'Menú y alérgenos'!$P$13:$P$62,"X"))+IF($E241="",0,COUNTIFS('Menú y alérgenos'!$C$13:$C$62,$E241,'Menú y alérgenos'!$P$13:$P$62,"X"))+IF($F241="",0,COUNTIFS('Menú y alérgenos'!$C$13:$C$62,$F241,'Menú y alérgenos'!$P$13:$P$62,"X"))&gt;0,1,0))</f>
        <v/>
      </c>
      <c r="AJ241">
        <f>IF(T241&lt;&gt;"X",0,IF(IF($D241="",0,COUNTIFS('Menú y alérgenos'!$C$13:$C$62,$D241,'Menú y alérgenos'!$Q$13:$Q$62,"X"))+IF($E241="",0,COUNTIFS('Menú y alérgenos'!$C$13:$C$62,$E241,'Menú y alérgenos'!$Q$13:$Q$62,"X"))+IF($F241="",0,COUNTIFS('Menú y alérgenos'!$C$13:$C$62,$F241,'Menú y alérgenos'!$Q$13:$Q$62,"X"))&gt;0,1,0))</f>
        <v/>
      </c>
    </row>
    <row r="242">
      <c r="A242" s="14" t="n"/>
      <c r="B242" s="14" t="n"/>
      <c r="C242" s="14" t="n"/>
      <c r="D242" s="14" t="n"/>
      <c r="E242" s="14" t="n"/>
      <c r="F242" s="14" t="n"/>
      <c r="G242" s="22" t="n"/>
      <c r="H242" s="22" t="n"/>
      <c r="I242" s="22" t="n"/>
      <c r="J242" s="22" t="n"/>
      <c r="K242" s="22" t="n"/>
      <c r="L242" s="22" t="n"/>
      <c r="M242" s="22" t="n"/>
      <c r="N242" s="22" t="n"/>
      <c r="O242" s="22" t="n"/>
      <c r="P242" s="22" t="n"/>
      <c r="Q242" s="22" t="n"/>
      <c r="R242" s="22" t="n"/>
      <c r="S242" s="22" t="n"/>
      <c r="T242" s="22" t="n"/>
      <c r="U242" s="14" t="n"/>
      <c r="V242" s="16">
        <f>IF(COUNTA(D242:F242)=0,"",IF(SUM(W242:AJ242)&gt;0,"REVISAR ALÉRGENO","Sin cruce"))</f>
        <v/>
      </c>
      <c r="W242">
        <f>IF(G242&lt;&gt;"X",0,IF(IF($D242="",0,COUNTIFS('Menú y alérgenos'!$C$13:$C$62,$D242,'Menú y alérgenos'!$D$13:$D$62,"X"))+IF($E242="",0,COUNTIFS('Menú y alérgenos'!$C$13:$C$62,$E242,'Menú y alérgenos'!$D$13:$D$62,"X"))+IF($F242="",0,COUNTIFS('Menú y alérgenos'!$C$13:$C$62,$F242,'Menú y alérgenos'!$D$13:$D$62,"X"))&gt;0,1,0))</f>
        <v/>
      </c>
      <c r="X242">
        <f>IF(H242&lt;&gt;"X",0,IF(IF($D242="",0,COUNTIFS('Menú y alérgenos'!$C$13:$C$62,$D242,'Menú y alérgenos'!$E$13:$E$62,"X"))+IF($E242="",0,COUNTIFS('Menú y alérgenos'!$C$13:$C$62,$E242,'Menú y alérgenos'!$E$13:$E$62,"X"))+IF($F242="",0,COUNTIFS('Menú y alérgenos'!$C$13:$C$62,$F242,'Menú y alérgenos'!$E$13:$E$62,"X"))&gt;0,1,0))</f>
        <v/>
      </c>
      <c r="Y242">
        <f>IF(I242&lt;&gt;"X",0,IF(IF($D242="",0,COUNTIFS('Menú y alérgenos'!$C$13:$C$62,$D242,'Menú y alérgenos'!$F$13:$F$62,"X"))+IF($E242="",0,COUNTIFS('Menú y alérgenos'!$C$13:$C$62,$E242,'Menú y alérgenos'!$F$13:$F$62,"X"))+IF($F242="",0,COUNTIFS('Menú y alérgenos'!$C$13:$C$62,$F242,'Menú y alérgenos'!$F$13:$F$62,"X"))&gt;0,1,0))</f>
        <v/>
      </c>
      <c r="Z242">
        <f>IF(J242&lt;&gt;"X",0,IF(IF($D242="",0,COUNTIFS('Menú y alérgenos'!$C$13:$C$62,$D242,'Menú y alérgenos'!$G$13:$G$62,"X"))+IF($E242="",0,COUNTIFS('Menú y alérgenos'!$C$13:$C$62,$E242,'Menú y alérgenos'!$G$13:$G$62,"X"))+IF($F242="",0,COUNTIFS('Menú y alérgenos'!$C$13:$C$62,$F242,'Menú y alérgenos'!$G$13:$G$62,"X"))&gt;0,1,0))</f>
        <v/>
      </c>
      <c r="AA242">
        <f>IF(K242&lt;&gt;"X",0,IF(IF($D242="",0,COUNTIFS('Menú y alérgenos'!$C$13:$C$62,$D242,'Menú y alérgenos'!$H$13:$H$62,"X"))+IF($E242="",0,COUNTIFS('Menú y alérgenos'!$C$13:$C$62,$E242,'Menú y alérgenos'!$H$13:$H$62,"X"))+IF($F242="",0,COUNTIFS('Menú y alérgenos'!$C$13:$C$62,$F242,'Menú y alérgenos'!$H$13:$H$62,"X"))&gt;0,1,0))</f>
        <v/>
      </c>
      <c r="AB242">
        <f>IF(L242&lt;&gt;"X",0,IF(IF($D242="",0,COUNTIFS('Menú y alérgenos'!$C$13:$C$62,$D242,'Menú y alérgenos'!$I$13:$I$62,"X"))+IF($E242="",0,COUNTIFS('Menú y alérgenos'!$C$13:$C$62,$E242,'Menú y alérgenos'!$I$13:$I$62,"X"))+IF($F242="",0,COUNTIFS('Menú y alérgenos'!$C$13:$C$62,$F242,'Menú y alérgenos'!$I$13:$I$62,"X"))&gt;0,1,0))</f>
        <v/>
      </c>
      <c r="AC242">
        <f>IF(M242&lt;&gt;"X",0,IF(IF($D242="",0,COUNTIFS('Menú y alérgenos'!$C$13:$C$62,$D242,'Menú y alérgenos'!$J$13:$J$62,"X"))+IF($E242="",0,COUNTIFS('Menú y alérgenos'!$C$13:$C$62,$E242,'Menú y alérgenos'!$J$13:$J$62,"X"))+IF($F242="",0,COUNTIFS('Menú y alérgenos'!$C$13:$C$62,$F242,'Menú y alérgenos'!$J$13:$J$62,"X"))&gt;0,1,0))</f>
        <v/>
      </c>
      <c r="AD242">
        <f>IF(N242&lt;&gt;"X",0,IF(IF($D242="",0,COUNTIFS('Menú y alérgenos'!$C$13:$C$62,$D242,'Menú y alérgenos'!$K$13:$K$62,"X"))+IF($E242="",0,COUNTIFS('Menú y alérgenos'!$C$13:$C$62,$E242,'Menú y alérgenos'!$K$13:$K$62,"X"))+IF($F242="",0,COUNTIFS('Menú y alérgenos'!$C$13:$C$62,$F242,'Menú y alérgenos'!$K$13:$K$62,"X"))&gt;0,1,0))</f>
        <v/>
      </c>
      <c r="AE242">
        <f>IF(O242&lt;&gt;"X",0,IF(IF($D242="",0,COUNTIFS('Menú y alérgenos'!$C$13:$C$62,$D242,'Menú y alérgenos'!$L$13:$L$62,"X"))+IF($E242="",0,COUNTIFS('Menú y alérgenos'!$C$13:$C$62,$E242,'Menú y alérgenos'!$L$13:$L$62,"X"))+IF($F242="",0,COUNTIFS('Menú y alérgenos'!$C$13:$C$62,$F242,'Menú y alérgenos'!$L$13:$L$62,"X"))&gt;0,1,0))</f>
        <v/>
      </c>
      <c r="AF242">
        <f>IF(P242&lt;&gt;"X",0,IF(IF($D242="",0,COUNTIFS('Menú y alérgenos'!$C$13:$C$62,$D242,'Menú y alérgenos'!$M$13:$M$62,"X"))+IF($E242="",0,COUNTIFS('Menú y alérgenos'!$C$13:$C$62,$E242,'Menú y alérgenos'!$M$13:$M$62,"X"))+IF($F242="",0,COUNTIFS('Menú y alérgenos'!$C$13:$C$62,$F242,'Menú y alérgenos'!$M$13:$M$62,"X"))&gt;0,1,0))</f>
        <v/>
      </c>
      <c r="AG242">
        <f>IF(Q242&lt;&gt;"X",0,IF(IF($D242="",0,COUNTIFS('Menú y alérgenos'!$C$13:$C$62,$D242,'Menú y alérgenos'!$N$13:$N$62,"X"))+IF($E242="",0,COUNTIFS('Menú y alérgenos'!$C$13:$C$62,$E242,'Menú y alérgenos'!$N$13:$N$62,"X"))+IF($F242="",0,COUNTIFS('Menú y alérgenos'!$C$13:$C$62,$F242,'Menú y alérgenos'!$N$13:$N$62,"X"))&gt;0,1,0))</f>
        <v/>
      </c>
      <c r="AH242">
        <f>IF(R242&lt;&gt;"X",0,IF(IF($D242="",0,COUNTIFS('Menú y alérgenos'!$C$13:$C$62,$D242,'Menú y alérgenos'!$O$13:$O$62,"X"))+IF($E242="",0,COUNTIFS('Menú y alérgenos'!$C$13:$C$62,$E242,'Menú y alérgenos'!$O$13:$O$62,"X"))+IF($F242="",0,COUNTIFS('Menú y alérgenos'!$C$13:$C$62,$F242,'Menú y alérgenos'!$O$13:$O$62,"X"))&gt;0,1,0))</f>
        <v/>
      </c>
      <c r="AI242">
        <f>IF(S242&lt;&gt;"X",0,IF(IF($D242="",0,COUNTIFS('Menú y alérgenos'!$C$13:$C$62,$D242,'Menú y alérgenos'!$P$13:$P$62,"X"))+IF($E242="",0,COUNTIFS('Menú y alérgenos'!$C$13:$C$62,$E242,'Menú y alérgenos'!$P$13:$P$62,"X"))+IF($F242="",0,COUNTIFS('Menú y alérgenos'!$C$13:$C$62,$F242,'Menú y alérgenos'!$P$13:$P$62,"X"))&gt;0,1,0))</f>
        <v/>
      </c>
      <c r="AJ242">
        <f>IF(T242&lt;&gt;"X",0,IF(IF($D242="",0,COUNTIFS('Menú y alérgenos'!$C$13:$C$62,$D242,'Menú y alérgenos'!$Q$13:$Q$62,"X"))+IF($E242="",0,COUNTIFS('Menú y alérgenos'!$C$13:$C$62,$E242,'Menú y alérgenos'!$Q$13:$Q$62,"X"))+IF($F242="",0,COUNTIFS('Menú y alérgenos'!$C$13:$C$62,$F242,'Menú y alérgenos'!$Q$13:$Q$62,"X"))&gt;0,1,0))</f>
        <v/>
      </c>
    </row>
    <row r="243">
      <c r="A243" s="14" t="n"/>
      <c r="B243" s="14" t="n"/>
      <c r="C243" s="14" t="n"/>
      <c r="D243" s="14" t="n"/>
      <c r="E243" s="14" t="n"/>
      <c r="F243" s="14" t="n"/>
      <c r="G243" s="22" t="n"/>
      <c r="H243" s="22" t="n"/>
      <c r="I243" s="22" t="n"/>
      <c r="J243" s="22" t="n"/>
      <c r="K243" s="22" t="n"/>
      <c r="L243" s="22" t="n"/>
      <c r="M243" s="22" t="n"/>
      <c r="N243" s="22" t="n"/>
      <c r="O243" s="22" t="n"/>
      <c r="P243" s="22" t="n"/>
      <c r="Q243" s="22" t="n"/>
      <c r="R243" s="22" t="n"/>
      <c r="S243" s="22" t="n"/>
      <c r="T243" s="22" t="n"/>
      <c r="U243" s="14" t="n"/>
      <c r="V243" s="16">
        <f>IF(COUNTA(D243:F243)=0,"",IF(SUM(W243:AJ243)&gt;0,"REVISAR ALÉRGENO","Sin cruce"))</f>
        <v/>
      </c>
      <c r="W243">
        <f>IF(G243&lt;&gt;"X",0,IF(IF($D243="",0,COUNTIFS('Menú y alérgenos'!$C$13:$C$62,$D243,'Menú y alérgenos'!$D$13:$D$62,"X"))+IF($E243="",0,COUNTIFS('Menú y alérgenos'!$C$13:$C$62,$E243,'Menú y alérgenos'!$D$13:$D$62,"X"))+IF($F243="",0,COUNTIFS('Menú y alérgenos'!$C$13:$C$62,$F243,'Menú y alérgenos'!$D$13:$D$62,"X"))&gt;0,1,0))</f>
        <v/>
      </c>
      <c r="X243">
        <f>IF(H243&lt;&gt;"X",0,IF(IF($D243="",0,COUNTIFS('Menú y alérgenos'!$C$13:$C$62,$D243,'Menú y alérgenos'!$E$13:$E$62,"X"))+IF($E243="",0,COUNTIFS('Menú y alérgenos'!$C$13:$C$62,$E243,'Menú y alérgenos'!$E$13:$E$62,"X"))+IF($F243="",0,COUNTIFS('Menú y alérgenos'!$C$13:$C$62,$F243,'Menú y alérgenos'!$E$13:$E$62,"X"))&gt;0,1,0))</f>
        <v/>
      </c>
      <c r="Y243">
        <f>IF(I243&lt;&gt;"X",0,IF(IF($D243="",0,COUNTIFS('Menú y alérgenos'!$C$13:$C$62,$D243,'Menú y alérgenos'!$F$13:$F$62,"X"))+IF($E243="",0,COUNTIFS('Menú y alérgenos'!$C$13:$C$62,$E243,'Menú y alérgenos'!$F$13:$F$62,"X"))+IF($F243="",0,COUNTIFS('Menú y alérgenos'!$C$13:$C$62,$F243,'Menú y alérgenos'!$F$13:$F$62,"X"))&gt;0,1,0))</f>
        <v/>
      </c>
      <c r="Z243">
        <f>IF(J243&lt;&gt;"X",0,IF(IF($D243="",0,COUNTIFS('Menú y alérgenos'!$C$13:$C$62,$D243,'Menú y alérgenos'!$G$13:$G$62,"X"))+IF($E243="",0,COUNTIFS('Menú y alérgenos'!$C$13:$C$62,$E243,'Menú y alérgenos'!$G$13:$G$62,"X"))+IF($F243="",0,COUNTIFS('Menú y alérgenos'!$C$13:$C$62,$F243,'Menú y alérgenos'!$G$13:$G$62,"X"))&gt;0,1,0))</f>
        <v/>
      </c>
      <c r="AA243">
        <f>IF(K243&lt;&gt;"X",0,IF(IF($D243="",0,COUNTIFS('Menú y alérgenos'!$C$13:$C$62,$D243,'Menú y alérgenos'!$H$13:$H$62,"X"))+IF($E243="",0,COUNTIFS('Menú y alérgenos'!$C$13:$C$62,$E243,'Menú y alérgenos'!$H$13:$H$62,"X"))+IF($F243="",0,COUNTIFS('Menú y alérgenos'!$C$13:$C$62,$F243,'Menú y alérgenos'!$H$13:$H$62,"X"))&gt;0,1,0))</f>
        <v/>
      </c>
      <c r="AB243">
        <f>IF(L243&lt;&gt;"X",0,IF(IF($D243="",0,COUNTIFS('Menú y alérgenos'!$C$13:$C$62,$D243,'Menú y alérgenos'!$I$13:$I$62,"X"))+IF($E243="",0,COUNTIFS('Menú y alérgenos'!$C$13:$C$62,$E243,'Menú y alérgenos'!$I$13:$I$62,"X"))+IF($F243="",0,COUNTIFS('Menú y alérgenos'!$C$13:$C$62,$F243,'Menú y alérgenos'!$I$13:$I$62,"X"))&gt;0,1,0))</f>
        <v/>
      </c>
      <c r="AC243">
        <f>IF(M243&lt;&gt;"X",0,IF(IF($D243="",0,COUNTIFS('Menú y alérgenos'!$C$13:$C$62,$D243,'Menú y alérgenos'!$J$13:$J$62,"X"))+IF($E243="",0,COUNTIFS('Menú y alérgenos'!$C$13:$C$62,$E243,'Menú y alérgenos'!$J$13:$J$62,"X"))+IF($F243="",0,COUNTIFS('Menú y alérgenos'!$C$13:$C$62,$F243,'Menú y alérgenos'!$J$13:$J$62,"X"))&gt;0,1,0))</f>
        <v/>
      </c>
      <c r="AD243">
        <f>IF(N243&lt;&gt;"X",0,IF(IF($D243="",0,COUNTIFS('Menú y alérgenos'!$C$13:$C$62,$D243,'Menú y alérgenos'!$K$13:$K$62,"X"))+IF($E243="",0,COUNTIFS('Menú y alérgenos'!$C$13:$C$62,$E243,'Menú y alérgenos'!$K$13:$K$62,"X"))+IF($F243="",0,COUNTIFS('Menú y alérgenos'!$C$13:$C$62,$F243,'Menú y alérgenos'!$K$13:$K$62,"X"))&gt;0,1,0))</f>
        <v/>
      </c>
      <c r="AE243">
        <f>IF(O243&lt;&gt;"X",0,IF(IF($D243="",0,COUNTIFS('Menú y alérgenos'!$C$13:$C$62,$D243,'Menú y alérgenos'!$L$13:$L$62,"X"))+IF($E243="",0,COUNTIFS('Menú y alérgenos'!$C$13:$C$62,$E243,'Menú y alérgenos'!$L$13:$L$62,"X"))+IF($F243="",0,COUNTIFS('Menú y alérgenos'!$C$13:$C$62,$F243,'Menú y alérgenos'!$L$13:$L$62,"X"))&gt;0,1,0))</f>
        <v/>
      </c>
      <c r="AF243">
        <f>IF(P243&lt;&gt;"X",0,IF(IF($D243="",0,COUNTIFS('Menú y alérgenos'!$C$13:$C$62,$D243,'Menú y alérgenos'!$M$13:$M$62,"X"))+IF($E243="",0,COUNTIFS('Menú y alérgenos'!$C$13:$C$62,$E243,'Menú y alérgenos'!$M$13:$M$62,"X"))+IF($F243="",0,COUNTIFS('Menú y alérgenos'!$C$13:$C$62,$F243,'Menú y alérgenos'!$M$13:$M$62,"X"))&gt;0,1,0))</f>
        <v/>
      </c>
      <c r="AG243">
        <f>IF(Q243&lt;&gt;"X",0,IF(IF($D243="",0,COUNTIFS('Menú y alérgenos'!$C$13:$C$62,$D243,'Menú y alérgenos'!$N$13:$N$62,"X"))+IF($E243="",0,COUNTIFS('Menú y alérgenos'!$C$13:$C$62,$E243,'Menú y alérgenos'!$N$13:$N$62,"X"))+IF($F243="",0,COUNTIFS('Menú y alérgenos'!$C$13:$C$62,$F243,'Menú y alérgenos'!$N$13:$N$62,"X"))&gt;0,1,0))</f>
        <v/>
      </c>
      <c r="AH243">
        <f>IF(R243&lt;&gt;"X",0,IF(IF($D243="",0,COUNTIFS('Menú y alérgenos'!$C$13:$C$62,$D243,'Menú y alérgenos'!$O$13:$O$62,"X"))+IF($E243="",0,COUNTIFS('Menú y alérgenos'!$C$13:$C$62,$E243,'Menú y alérgenos'!$O$13:$O$62,"X"))+IF($F243="",0,COUNTIFS('Menú y alérgenos'!$C$13:$C$62,$F243,'Menú y alérgenos'!$O$13:$O$62,"X"))&gt;0,1,0))</f>
        <v/>
      </c>
      <c r="AI243">
        <f>IF(S243&lt;&gt;"X",0,IF(IF($D243="",0,COUNTIFS('Menú y alérgenos'!$C$13:$C$62,$D243,'Menú y alérgenos'!$P$13:$P$62,"X"))+IF($E243="",0,COUNTIFS('Menú y alérgenos'!$C$13:$C$62,$E243,'Menú y alérgenos'!$P$13:$P$62,"X"))+IF($F243="",0,COUNTIFS('Menú y alérgenos'!$C$13:$C$62,$F243,'Menú y alérgenos'!$P$13:$P$62,"X"))&gt;0,1,0))</f>
        <v/>
      </c>
      <c r="AJ243">
        <f>IF(T243&lt;&gt;"X",0,IF(IF($D243="",0,COUNTIFS('Menú y alérgenos'!$C$13:$C$62,$D243,'Menú y alérgenos'!$Q$13:$Q$62,"X"))+IF($E243="",0,COUNTIFS('Menú y alérgenos'!$C$13:$C$62,$E243,'Menú y alérgenos'!$Q$13:$Q$62,"X"))+IF($F243="",0,COUNTIFS('Menú y alérgenos'!$C$13:$C$62,$F243,'Menú y alérgenos'!$Q$13:$Q$62,"X"))&gt;0,1,0))</f>
        <v/>
      </c>
    </row>
    <row r="244">
      <c r="A244" s="14" t="n"/>
      <c r="B244" s="14" t="n"/>
      <c r="C244" s="14" t="n"/>
      <c r="D244" s="14" t="n"/>
      <c r="E244" s="14" t="n"/>
      <c r="F244" s="14" t="n"/>
      <c r="G244" s="22" t="n"/>
      <c r="H244" s="22" t="n"/>
      <c r="I244" s="22" t="n"/>
      <c r="J244" s="22" t="n"/>
      <c r="K244" s="22" t="n"/>
      <c r="L244" s="22" t="n"/>
      <c r="M244" s="22" t="n"/>
      <c r="N244" s="22" t="n"/>
      <c r="O244" s="22" t="n"/>
      <c r="P244" s="22" t="n"/>
      <c r="Q244" s="22" t="n"/>
      <c r="R244" s="22" t="n"/>
      <c r="S244" s="22" t="n"/>
      <c r="T244" s="22" t="n"/>
      <c r="U244" s="14" t="n"/>
      <c r="V244" s="16">
        <f>IF(COUNTA(D244:F244)=0,"",IF(SUM(W244:AJ244)&gt;0,"REVISAR ALÉRGENO","Sin cruce"))</f>
        <v/>
      </c>
      <c r="W244">
        <f>IF(G244&lt;&gt;"X",0,IF(IF($D244="",0,COUNTIFS('Menú y alérgenos'!$C$13:$C$62,$D244,'Menú y alérgenos'!$D$13:$D$62,"X"))+IF($E244="",0,COUNTIFS('Menú y alérgenos'!$C$13:$C$62,$E244,'Menú y alérgenos'!$D$13:$D$62,"X"))+IF($F244="",0,COUNTIFS('Menú y alérgenos'!$C$13:$C$62,$F244,'Menú y alérgenos'!$D$13:$D$62,"X"))&gt;0,1,0))</f>
        <v/>
      </c>
      <c r="X244">
        <f>IF(H244&lt;&gt;"X",0,IF(IF($D244="",0,COUNTIFS('Menú y alérgenos'!$C$13:$C$62,$D244,'Menú y alérgenos'!$E$13:$E$62,"X"))+IF($E244="",0,COUNTIFS('Menú y alérgenos'!$C$13:$C$62,$E244,'Menú y alérgenos'!$E$13:$E$62,"X"))+IF($F244="",0,COUNTIFS('Menú y alérgenos'!$C$13:$C$62,$F244,'Menú y alérgenos'!$E$13:$E$62,"X"))&gt;0,1,0))</f>
        <v/>
      </c>
      <c r="Y244">
        <f>IF(I244&lt;&gt;"X",0,IF(IF($D244="",0,COUNTIFS('Menú y alérgenos'!$C$13:$C$62,$D244,'Menú y alérgenos'!$F$13:$F$62,"X"))+IF($E244="",0,COUNTIFS('Menú y alérgenos'!$C$13:$C$62,$E244,'Menú y alérgenos'!$F$13:$F$62,"X"))+IF($F244="",0,COUNTIFS('Menú y alérgenos'!$C$13:$C$62,$F244,'Menú y alérgenos'!$F$13:$F$62,"X"))&gt;0,1,0))</f>
        <v/>
      </c>
      <c r="Z244">
        <f>IF(J244&lt;&gt;"X",0,IF(IF($D244="",0,COUNTIFS('Menú y alérgenos'!$C$13:$C$62,$D244,'Menú y alérgenos'!$G$13:$G$62,"X"))+IF($E244="",0,COUNTIFS('Menú y alérgenos'!$C$13:$C$62,$E244,'Menú y alérgenos'!$G$13:$G$62,"X"))+IF($F244="",0,COUNTIFS('Menú y alérgenos'!$C$13:$C$62,$F244,'Menú y alérgenos'!$G$13:$G$62,"X"))&gt;0,1,0))</f>
        <v/>
      </c>
      <c r="AA244">
        <f>IF(K244&lt;&gt;"X",0,IF(IF($D244="",0,COUNTIFS('Menú y alérgenos'!$C$13:$C$62,$D244,'Menú y alérgenos'!$H$13:$H$62,"X"))+IF($E244="",0,COUNTIFS('Menú y alérgenos'!$C$13:$C$62,$E244,'Menú y alérgenos'!$H$13:$H$62,"X"))+IF($F244="",0,COUNTIFS('Menú y alérgenos'!$C$13:$C$62,$F244,'Menú y alérgenos'!$H$13:$H$62,"X"))&gt;0,1,0))</f>
        <v/>
      </c>
      <c r="AB244">
        <f>IF(L244&lt;&gt;"X",0,IF(IF($D244="",0,COUNTIFS('Menú y alérgenos'!$C$13:$C$62,$D244,'Menú y alérgenos'!$I$13:$I$62,"X"))+IF($E244="",0,COUNTIFS('Menú y alérgenos'!$C$13:$C$62,$E244,'Menú y alérgenos'!$I$13:$I$62,"X"))+IF($F244="",0,COUNTIFS('Menú y alérgenos'!$C$13:$C$62,$F244,'Menú y alérgenos'!$I$13:$I$62,"X"))&gt;0,1,0))</f>
        <v/>
      </c>
      <c r="AC244">
        <f>IF(M244&lt;&gt;"X",0,IF(IF($D244="",0,COUNTIFS('Menú y alérgenos'!$C$13:$C$62,$D244,'Menú y alérgenos'!$J$13:$J$62,"X"))+IF($E244="",0,COUNTIFS('Menú y alérgenos'!$C$13:$C$62,$E244,'Menú y alérgenos'!$J$13:$J$62,"X"))+IF($F244="",0,COUNTIFS('Menú y alérgenos'!$C$13:$C$62,$F244,'Menú y alérgenos'!$J$13:$J$62,"X"))&gt;0,1,0))</f>
        <v/>
      </c>
      <c r="AD244">
        <f>IF(N244&lt;&gt;"X",0,IF(IF($D244="",0,COUNTIFS('Menú y alérgenos'!$C$13:$C$62,$D244,'Menú y alérgenos'!$K$13:$K$62,"X"))+IF($E244="",0,COUNTIFS('Menú y alérgenos'!$C$13:$C$62,$E244,'Menú y alérgenos'!$K$13:$K$62,"X"))+IF($F244="",0,COUNTIFS('Menú y alérgenos'!$C$13:$C$62,$F244,'Menú y alérgenos'!$K$13:$K$62,"X"))&gt;0,1,0))</f>
        <v/>
      </c>
      <c r="AE244">
        <f>IF(O244&lt;&gt;"X",0,IF(IF($D244="",0,COUNTIFS('Menú y alérgenos'!$C$13:$C$62,$D244,'Menú y alérgenos'!$L$13:$L$62,"X"))+IF($E244="",0,COUNTIFS('Menú y alérgenos'!$C$13:$C$62,$E244,'Menú y alérgenos'!$L$13:$L$62,"X"))+IF($F244="",0,COUNTIFS('Menú y alérgenos'!$C$13:$C$62,$F244,'Menú y alérgenos'!$L$13:$L$62,"X"))&gt;0,1,0))</f>
        <v/>
      </c>
      <c r="AF244">
        <f>IF(P244&lt;&gt;"X",0,IF(IF($D244="",0,COUNTIFS('Menú y alérgenos'!$C$13:$C$62,$D244,'Menú y alérgenos'!$M$13:$M$62,"X"))+IF($E244="",0,COUNTIFS('Menú y alérgenos'!$C$13:$C$62,$E244,'Menú y alérgenos'!$M$13:$M$62,"X"))+IF($F244="",0,COUNTIFS('Menú y alérgenos'!$C$13:$C$62,$F244,'Menú y alérgenos'!$M$13:$M$62,"X"))&gt;0,1,0))</f>
        <v/>
      </c>
      <c r="AG244">
        <f>IF(Q244&lt;&gt;"X",0,IF(IF($D244="",0,COUNTIFS('Menú y alérgenos'!$C$13:$C$62,$D244,'Menú y alérgenos'!$N$13:$N$62,"X"))+IF($E244="",0,COUNTIFS('Menú y alérgenos'!$C$13:$C$62,$E244,'Menú y alérgenos'!$N$13:$N$62,"X"))+IF($F244="",0,COUNTIFS('Menú y alérgenos'!$C$13:$C$62,$F244,'Menú y alérgenos'!$N$13:$N$62,"X"))&gt;0,1,0))</f>
        <v/>
      </c>
      <c r="AH244">
        <f>IF(R244&lt;&gt;"X",0,IF(IF($D244="",0,COUNTIFS('Menú y alérgenos'!$C$13:$C$62,$D244,'Menú y alérgenos'!$O$13:$O$62,"X"))+IF($E244="",0,COUNTIFS('Menú y alérgenos'!$C$13:$C$62,$E244,'Menú y alérgenos'!$O$13:$O$62,"X"))+IF($F244="",0,COUNTIFS('Menú y alérgenos'!$C$13:$C$62,$F244,'Menú y alérgenos'!$O$13:$O$62,"X"))&gt;0,1,0))</f>
        <v/>
      </c>
      <c r="AI244">
        <f>IF(S244&lt;&gt;"X",0,IF(IF($D244="",0,COUNTIFS('Menú y alérgenos'!$C$13:$C$62,$D244,'Menú y alérgenos'!$P$13:$P$62,"X"))+IF($E244="",0,COUNTIFS('Menú y alérgenos'!$C$13:$C$62,$E244,'Menú y alérgenos'!$P$13:$P$62,"X"))+IF($F244="",0,COUNTIFS('Menú y alérgenos'!$C$13:$C$62,$F244,'Menú y alérgenos'!$P$13:$P$62,"X"))&gt;0,1,0))</f>
        <v/>
      </c>
      <c r="AJ244">
        <f>IF(T244&lt;&gt;"X",0,IF(IF($D244="",0,COUNTIFS('Menú y alérgenos'!$C$13:$C$62,$D244,'Menú y alérgenos'!$Q$13:$Q$62,"X"))+IF($E244="",0,COUNTIFS('Menú y alérgenos'!$C$13:$C$62,$E244,'Menú y alérgenos'!$Q$13:$Q$62,"X"))+IF($F244="",0,COUNTIFS('Menú y alérgenos'!$C$13:$C$62,$F244,'Menú y alérgenos'!$Q$13:$Q$62,"X"))&gt;0,1,0))</f>
        <v/>
      </c>
    </row>
    <row r="245">
      <c r="A245" s="14" t="n"/>
      <c r="B245" s="14" t="n"/>
      <c r="C245" s="14" t="n"/>
      <c r="D245" s="14" t="n"/>
      <c r="E245" s="14" t="n"/>
      <c r="F245" s="14" t="n"/>
      <c r="G245" s="22" t="n"/>
      <c r="H245" s="22" t="n"/>
      <c r="I245" s="22" t="n"/>
      <c r="J245" s="22" t="n"/>
      <c r="K245" s="22" t="n"/>
      <c r="L245" s="22" t="n"/>
      <c r="M245" s="22" t="n"/>
      <c r="N245" s="22" t="n"/>
      <c r="O245" s="22" t="n"/>
      <c r="P245" s="22" t="n"/>
      <c r="Q245" s="22" t="n"/>
      <c r="R245" s="22" t="n"/>
      <c r="S245" s="22" t="n"/>
      <c r="T245" s="22" t="n"/>
      <c r="U245" s="14" t="n"/>
      <c r="V245" s="16">
        <f>IF(COUNTA(D245:F245)=0,"",IF(SUM(W245:AJ245)&gt;0,"REVISAR ALÉRGENO","Sin cruce"))</f>
        <v/>
      </c>
      <c r="W245">
        <f>IF(G245&lt;&gt;"X",0,IF(IF($D245="",0,COUNTIFS('Menú y alérgenos'!$C$13:$C$62,$D245,'Menú y alérgenos'!$D$13:$D$62,"X"))+IF($E245="",0,COUNTIFS('Menú y alérgenos'!$C$13:$C$62,$E245,'Menú y alérgenos'!$D$13:$D$62,"X"))+IF($F245="",0,COUNTIFS('Menú y alérgenos'!$C$13:$C$62,$F245,'Menú y alérgenos'!$D$13:$D$62,"X"))&gt;0,1,0))</f>
        <v/>
      </c>
      <c r="X245">
        <f>IF(H245&lt;&gt;"X",0,IF(IF($D245="",0,COUNTIFS('Menú y alérgenos'!$C$13:$C$62,$D245,'Menú y alérgenos'!$E$13:$E$62,"X"))+IF($E245="",0,COUNTIFS('Menú y alérgenos'!$C$13:$C$62,$E245,'Menú y alérgenos'!$E$13:$E$62,"X"))+IF($F245="",0,COUNTIFS('Menú y alérgenos'!$C$13:$C$62,$F245,'Menú y alérgenos'!$E$13:$E$62,"X"))&gt;0,1,0))</f>
        <v/>
      </c>
      <c r="Y245">
        <f>IF(I245&lt;&gt;"X",0,IF(IF($D245="",0,COUNTIFS('Menú y alérgenos'!$C$13:$C$62,$D245,'Menú y alérgenos'!$F$13:$F$62,"X"))+IF($E245="",0,COUNTIFS('Menú y alérgenos'!$C$13:$C$62,$E245,'Menú y alérgenos'!$F$13:$F$62,"X"))+IF($F245="",0,COUNTIFS('Menú y alérgenos'!$C$13:$C$62,$F245,'Menú y alérgenos'!$F$13:$F$62,"X"))&gt;0,1,0))</f>
        <v/>
      </c>
      <c r="Z245">
        <f>IF(J245&lt;&gt;"X",0,IF(IF($D245="",0,COUNTIFS('Menú y alérgenos'!$C$13:$C$62,$D245,'Menú y alérgenos'!$G$13:$G$62,"X"))+IF($E245="",0,COUNTIFS('Menú y alérgenos'!$C$13:$C$62,$E245,'Menú y alérgenos'!$G$13:$G$62,"X"))+IF($F245="",0,COUNTIFS('Menú y alérgenos'!$C$13:$C$62,$F245,'Menú y alérgenos'!$G$13:$G$62,"X"))&gt;0,1,0))</f>
        <v/>
      </c>
      <c r="AA245">
        <f>IF(K245&lt;&gt;"X",0,IF(IF($D245="",0,COUNTIFS('Menú y alérgenos'!$C$13:$C$62,$D245,'Menú y alérgenos'!$H$13:$H$62,"X"))+IF($E245="",0,COUNTIFS('Menú y alérgenos'!$C$13:$C$62,$E245,'Menú y alérgenos'!$H$13:$H$62,"X"))+IF($F245="",0,COUNTIFS('Menú y alérgenos'!$C$13:$C$62,$F245,'Menú y alérgenos'!$H$13:$H$62,"X"))&gt;0,1,0))</f>
        <v/>
      </c>
      <c r="AB245">
        <f>IF(L245&lt;&gt;"X",0,IF(IF($D245="",0,COUNTIFS('Menú y alérgenos'!$C$13:$C$62,$D245,'Menú y alérgenos'!$I$13:$I$62,"X"))+IF($E245="",0,COUNTIFS('Menú y alérgenos'!$C$13:$C$62,$E245,'Menú y alérgenos'!$I$13:$I$62,"X"))+IF($F245="",0,COUNTIFS('Menú y alérgenos'!$C$13:$C$62,$F245,'Menú y alérgenos'!$I$13:$I$62,"X"))&gt;0,1,0))</f>
        <v/>
      </c>
      <c r="AC245">
        <f>IF(M245&lt;&gt;"X",0,IF(IF($D245="",0,COUNTIFS('Menú y alérgenos'!$C$13:$C$62,$D245,'Menú y alérgenos'!$J$13:$J$62,"X"))+IF($E245="",0,COUNTIFS('Menú y alérgenos'!$C$13:$C$62,$E245,'Menú y alérgenos'!$J$13:$J$62,"X"))+IF($F245="",0,COUNTIFS('Menú y alérgenos'!$C$13:$C$62,$F245,'Menú y alérgenos'!$J$13:$J$62,"X"))&gt;0,1,0))</f>
        <v/>
      </c>
      <c r="AD245">
        <f>IF(N245&lt;&gt;"X",0,IF(IF($D245="",0,COUNTIFS('Menú y alérgenos'!$C$13:$C$62,$D245,'Menú y alérgenos'!$K$13:$K$62,"X"))+IF($E245="",0,COUNTIFS('Menú y alérgenos'!$C$13:$C$62,$E245,'Menú y alérgenos'!$K$13:$K$62,"X"))+IF($F245="",0,COUNTIFS('Menú y alérgenos'!$C$13:$C$62,$F245,'Menú y alérgenos'!$K$13:$K$62,"X"))&gt;0,1,0))</f>
        <v/>
      </c>
      <c r="AE245">
        <f>IF(O245&lt;&gt;"X",0,IF(IF($D245="",0,COUNTIFS('Menú y alérgenos'!$C$13:$C$62,$D245,'Menú y alérgenos'!$L$13:$L$62,"X"))+IF($E245="",0,COUNTIFS('Menú y alérgenos'!$C$13:$C$62,$E245,'Menú y alérgenos'!$L$13:$L$62,"X"))+IF($F245="",0,COUNTIFS('Menú y alérgenos'!$C$13:$C$62,$F245,'Menú y alérgenos'!$L$13:$L$62,"X"))&gt;0,1,0))</f>
        <v/>
      </c>
      <c r="AF245">
        <f>IF(P245&lt;&gt;"X",0,IF(IF($D245="",0,COUNTIFS('Menú y alérgenos'!$C$13:$C$62,$D245,'Menú y alérgenos'!$M$13:$M$62,"X"))+IF($E245="",0,COUNTIFS('Menú y alérgenos'!$C$13:$C$62,$E245,'Menú y alérgenos'!$M$13:$M$62,"X"))+IF($F245="",0,COUNTIFS('Menú y alérgenos'!$C$13:$C$62,$F245,'Menú y alérgenos'!$M$13:$M$62,"X"))&gt;0,1,0))</f>
        <v/>
      </c>
      <c r="AG245">
        <f>IF(Q245&lt;&gt;"X",0,IF(IF($D245="",0,COUNTIFS('Menú y alérgenos'!$C$13:$C$62,$D245,'Menú y alérgenos'!$N$13:$N$62,"X"))+IF($E245="",0,COUNTIFS('Menú y alérgenos'!$C$13:$C$62,$E245,'Menú y alérgenos'!$N$13:$N$62,"X"))+IF($F245="",0,COUNTIFS('Menú y alérgenos'!$C$13:$C$62,$F245,'Menú y alérgenos'!$N$13:$N$62,"X"))&gt;0,1,0))</f>
        <v/>
      </c>
      <c r="AH245">
        <f>IF(R245&lt;&gt;"X",0,IF(IF($D245="",0,COUNTIFS('Menú y alérgenos'!$C$13:$C$62,$D245,'Menú y alérgenos'!$O$13:$O$62,"X"))+IF($E245="",0,COUNTIFS('Menú y alérgenos'!$C$13:$C$62,$E245,'Menú y alérgenos'!$O$13:$O$62,"X"))+IF($F245="",0,COUNTIFS('Menú y alérgenos'!$C$13:$C$62,$F245,'Menú y alérgenos'!$O$13:$O$62,"X"))&gt;0,1,0))</f>
        <v/>
      </c>
      <c r="AI245">
        <f>IF(S245&lt;&gt;"X",0,IF(IF($D245="",0,COUNTIFS('Menú y alérgenos'!$C$13:$C$62,$D245,'Menú y alérgenos'!$P$13:$P$62,"X"))+IF($E245="",0,COUNTIFS('Menú y alérgenos'!$C$13:$C$62,$E245,'Menú y alérgenos'!$P$13:$P$62,"X"))+IF($F245="",0,COUNTIFS('Menú y alérgenos'!$C$13:$C$62,$F245,'Menú y alérgenos'!$P$13:$P$62,"X"))&gt;0,1,0))</f>
        <v/>
      </c>
      <c r="AJ245">
        <f>IF(T245&lt;&gt;"X",0,IF(IF($D245="",0,COUNTIFS('Menú y alérgenos'!$C$13:$C$62,$D245,'Menú y alérgenos'!$Q$13:$Q$62,"X"))+IF($E245="",0,COUNTIFS('Menú y alérgenos'!$C$13:$C$62,$E245,'Menú y alérgenos'!$Q$13:$Q$62,"X"))+IF($F245="",0,COUNTIFS('Menú y alérgenos'!$C$13:$C$62,$F245,'Menú y alérgenos'!$Q$13:$Q$62,"X"))&gt;0,1,0))</f>
        <v/>
      </c>
    </row>
    <row r="246">
      <c r="A246" s="14" t="n"/>
      <c r="B246" s="14" t="n"/>
      <c r="C246" s="14" t="n"/>
      <c r="D246" s="14" t="n"/>
      <c r="E246" s="14" t="n"/>
      <c r="F246" s="14" t="n"/>
      <c r="G246" s="22" t="n"/>
      <c r="H246" s="22" t="n"/>
      <c r="I246" s="22" t="n"/>
      <c r="J246" s="22" t="n"/>
      <c r="K246" s="22" t="n"/>
      <c r="L246" s="22" t="n"/>
      <c r="M246" s="22" t="n"/>
      <c r="N246" s="22" t="n"/>
      <c r="O246" s="22" t="n"/>
      <c r="P246" s="22" t="n"/>
      <c r="Q246" s="22" t="n"/>
      <c r="R246" s="22" t="n"/>
      <c r="S246" s="22" t="n"/>
      <c r="T246" s="22" t="n"/>
      <c r="U246" s="14" t="n"/>
      <c r="V246" s="16">
        <f>IF(COUNTA(D246:F246)=0,"",IF(SUM(W246:AJ246)&gt;0,"REVISAR ALÉRGENO","Sin cruce"))</f>
        <v/>
      </c>
      <c r="W246">
        <f>IF(G246&lt;&gt;"X",0,IF(IF($D246="",0,COUNTIFS('Menú y alérgenos'!$C$13:$C$62,$D246,'Menú y alérgenos'!$D$13:$D$62,"X"))+IF($E246="",0,COUNTIFS('Menú y alérgenos'!$C$13:$C$62,$E246,'Menú y alérgenos'!$D$13:$D$62,"X"))+IF($F246="",0,COUNTIFS('Menú y alérgenos'!$C$13:$C$62,$F246,'Menú y alérgenos'!$D$13:$D$62,"X"))&gt;0,1,0))</f>
        <v/>
      </c>
      <c r="X246">
        <f>IF(H246&lt;&gt;"X",0,IF(IF($D246="",0,COUNTIFS('Menú y alérgenos'!$C$13:$C$62,$D246,'Menú y alérgenos'!$E$13:$E$62,"X"))+IF($E246="",0,COUNTIFS('Menú y alérgenos'!$C$13:$C$62,$E246,'Menú y alérgenos'!$E$13:$E$62,"X"))+IF($F246="",0,COUNTIFS('Menú y alérgenos'!$C$13:$C$62,$F246,'Menú y alérgenos'!$E$13:$E$62,"X"))&gt;0,1,0))</f>
        <v/>
      </c>
      <c r="Y246">
        <f>IF(I246&lt;&gt;"X",0,IF(IF($D246="",0,COUNTIFS('Menú y alérgenos'!$C$13:$C$62,$D246,'Menú y alérgenos'!$F$13:$F$62,"X"))+IF($E246="",0,COUNTIFS('Menú y alérgenos'!$C$13:$C$62,$E246,'Menú y alérgenos'!$F$13:$F$62,"X"))+IF($F246="",0,COUNTIFS('Menú y alérgenos'!$C$13:$C$62,$F246,'Menú y alérgenos'!$F$13:$F$62,"X"))&gt;0,1,0))</f>
        <v/>
      </c>
      <c r="Z246">
        <f>IF(J246&lt;&gt;"X",0,IF(IF($D246="",0,COUNTIFS('Menú y alérgenos'!$C$13:$C$62,$D246,'Menú y alérgenos'!$G$13:$G$62,"X"))+IF($E246="",0,COUNTIFS('Menú y alérgenos'!$C$13:$C$62,$E246,'Menú y alérgenos'!$G$13:$G$62,"X"))+IF($F246="",0,COUNTIFS('Menú y alérgenos'!$C$13:$C$62,$F246,'Menú y alérgenos'!$G$13:$G$62,"X"))&gt;0,1,0))</f>
        <v/>
      </c>
      <c r="AA246">
        <f>IF(K246&lt;&gt;"X",0,IF(IF($D246="",0,COUNTIFS('Menú y alérgenos'!$C$13:$C$62,$D246,'Menú y alérgenos'!$H$13:$H$62,"X"))+IF($E246="",0,COUNTIFS('Menú y alérgenos'!$C$13:$C$62,$E246,'Menú y alérgenos'!$H$13:$H$62,"X"))+IF($F246="",0,COUNTIFS('Menú y alérgenos'!$C$13:$C$62,$F246,'Menú y alérgenos'!$H$13:$H$62,"X"))&gt;0,1,0))</f>
        <v/>
      </c>
      <c r="AB246">
        <f>IF(L246&lt;&gt;"X",0,IF(IF($D246="",0,COUNTIFS('Menú y alérgenos'!$C$13:$C$62,$D246,'Menú y alérgenos'!$I$13:$I$62,"X"))+IF($E246="",0,COUNTIFS('Menú y alérgenos'!$C$13:$C$62,$E246,'Menú y alérgenos'!$I$13:$I$62,"X"))+IF($F246="",0,COUNTIFS('Menú y alérgenos'!$C$13:$C$62,$F246,'Menú y alérgenos'!$I$13:$I$62,"X"))&gt;0,1,0))</f>
        <v/>
      </c>
      <c r="AC246">
        <f>IF(M246&lt;&gt;"X",0,IF(IF($D246="",0,COUNTIFS('Menú y alérgenos'!$C$13:$C$62,$D246,'Menú y alérgenos'!$J$13:$J$62,"X"))+IF($E246="",0,COUNTIFS('Menú y alérgenos'!$C$13:$C$62,$E246,'Menú y alérgenos'!$J$13:$J$62,"X"))+IF($F246="",0,COUNTIFS('Menú y alérgenos'!$C$13:$C$62,$F246,'Menú y alérgenos'!$J$13:$J$62,"X"))&gt;0,1,0))</f>
        <v/>
      </c>
      <c r="AD246">
        <f>IF(N246&lt;&gt;"X",0,IF(IF($D246="",0,COUNTIFS('Menú y alérgenos'!$C$13:$C$62,$D246,'Menú y alérgenos'!$K$13:$K$62,"X"))+IF($E246="",0,COUNTIFS('Menú y alérgenos'!$C$13:$C$62,$E246,'Menú y alérgenos'!$K$13:$K$62,"X"))+IF($F246="",0,COUNTIFS('Menú y alérgenos'!$C$13:$C$62,$F246,'Menú y alérgenos'!$K$13:$K$62,"X"))&gt;0,1,0))</f>
        <v/>
      </c>
      <c r="AE246">
        <f>IF(O246&lt;&gt;"X",0,IF(IF($D246="",0,COUNTIFS('Menú y alérgenos'!$C$13:$C$62,$D246,'Menú y alérgenos'!$L$13:$L$62,"X"))+IF($E246="",0,COUNTIFS('Menú y alérgenos'!$C$13:$C$62,$E246,'Menú y alérgenos'!$L$13:$L$62,"X"))+IF($F246="",0,COUNTIFS('Menú y alérgenos'!$C$13:$C$62,$F246,'Menú y alérgenos'!$L$13:$L$62,"X"))&gt;0,1,0))</f>
        <v/>
      </c>
      <c r="AF246">
        <f>IF(P246&lt;&gt;"X",0,IF(IF($D246="",0,COUNTIFS('Menú y alérgenos'!$C$13:$C$62,$D246,'Menú y alérgenos'!$M$13:$M$62,"X"))+IF($E246="",0,COUNTIFS('Menú y alérgenos'!$C$13:$C$62,$E246,'Menú y alérgenos'!$M$13:$M$62,"X"))+IF($F246="",0,COUNTIFS('Menú y alérgenos'!$C$13:$C$62,$F246,'Menú y alérgenos'!$M$13:$M$62,"X"))&gt;0,1,0))</f>
        <v/>
      </c>
      <c r="AG246">
        <f>IF(Q246&lt;&gt;"X",0,IF(IF($D246="",0,COUNTIFS('Menú y alérgenos'!$C$13:$C$62,$D246,'Menú y alérgenos'!$N$13:$N$62,"X"))+IF($E246="",0,COUNTIFS('Menú y alérgenos'!$C$13:$C$62,$E246,'Menú y alérgenos'!$N$13:$N$62,"X"))+IF($F246="",0,COUNTIFS('Menú y alérgenos'!$C$13:$C$62,$F246,'Menú y alérgenos'!$N$13:$N$62,"X"))&gt;0,1,0))</f>
        <v/>
      </c>
      <c r="AH246">
        <f>IF(R246&lt;&gt;"X",0,IF(IF($D246="",0,COUNTIFS('Menú y alérgenos'!$C$13:$C$62,$D246,'Menú y alérgenos'!$O$13:$O$62,"X"))+IF($E246="",0,COUNTIFS('Menú y alérgenos'!$C$13:$C$62,$E246,'Menú y alérgenos'!$O$13:$O$62,"X"))+IF($F246="",0,COUNTIFS('Menú y alérgenos'!$C$13:$C$62,$F246,'Menú y alérgenos'!$O$13:$O$62,"X"))&gt;0,1,0))</f>
        <v/>
      </c>
      <c r="AI246">
        <f>IF(S246&lt;&gt;"X",0,IF(IF($D246="",0,COUNTIFS('Menú y alérgenos'!$C$13:$C$62,$D246,'Menú y alérgenos'!$P$13:$P$62,"X"))+IF($E246="",0,COUNTIFS('Menú y alérgenos'!$C$13:$C$62,$E246,'Menú y alérgenos'!$P$13:$P$62,"X"))+IF($F246="",0,COUNTIFS('Menú y alérgenos'!$C$13:$C$62,$F246,'Menú y alérgenos'!$P$13:$P$62,"X"))&gt;0,1,0))</f>
        <v/>
      </c>
      <c r="AJ246">
        <f>IF(T246&lt;&gt;"X",0,IF(IF($D246="",0,COUNTIFS('Menú y alérgenos'!$C$13:$C$62,$D246,'Menú y alérgenos'!$Q$13:$Q$62,"X"))+IF($E246="",0,COUNTIFS('Menú y alérgenos'!$C$13:$C$62,$E246,'Menú y alérgenos'!$Q$13:$Q$62,"X"))+IF($F246="",0,COUNTIFS('Menú y alérgenos'!$C$13:$C$62,$F246,'Menú y alérgenos'!$Q$13:$Q$62,"X"))&gt;0,1,0))</f>
        <v/>
      </c>
    </row>
    <row r="247">
      <c r="A247" s="14" t="n"/>
      <c r="B247" s="14" t="n"/>
      <c r="C247" s="14" t="n"/>
      <c r="D247" s="14" t="n"/>
      <c r="E247" s="14" t="n"/>
      <c r="F247" s="14" t="n"/>
      <c r="G247" s="22" t="n"/>
      <c r="H247" s="22" t="n"/>
      <c r="I247" s="22" t="n"/>
      <c r="J247" s="22" t="n"/>
      <c r="K247" s="22" t="n"/>
      <c r="L247" s="22" t="n"/>
      <c r="M247" s="22" t="n"/>
      <c r="N247" s="22" t="n"/>
      <c r="O247" s="22" t="n"/>
      <c r="P247" s="22" t="n"/>
      <c r="Q247" s="22" t="n"/>
      <c r="R247" s="22" t="n"/>
      <c r="S247" s="22" t="n"/>
      <c r="T247" s="22" t="n"/>
      <c r="U247" s="14" t="n"/>
      <c r="V247" s="16">
        <f>IF(COUNTA(D247:F247)=0,"",IF(SUM(W247:AJ247)&gt;0,"REVISAR ALÉRGENO","Sin cruce"))</f>
        <v/>
      </c>
      <c r="W247">
        <f>IF(G247&lt;&gt;"X",0,IF(IF($D247="",0,COUNTIFS('Menú y alérgenos'!$C$13:$C$62,$D247,'Menú y alérgenos'!$D$13:$D$62,"X"))+IF($E247="",0,COUNTIFS('Menú y alérgenos'!$C$13:$C$62,$E247,'Menú y alérgenos'!$D$13:$D$62,"X"))+IF($F247="",0,COUNTIFS('Menú y alérgenos'!$C$13:$C$62,$F247,'Menú y alérgenos'!$D$13:$D$62,"X"))&gt;0,1,0))</f>
        <v/>
      </c>
      <c r="X247">
        <f>IF(H247&lt;&gt;"X",0,IF(IF($D247="",0,COUNTIFS('Menú y alérgenos'!$C$13:$C$62,$D247,'Menú y alérgenos'!$E$13:$E$62,"X"))+IF($E247="",0,COUNTIFS('Menú y alérgenos'!$C$13:$C$62,$E247,'Menú y alérgenos'!$E$13:$E$62,"X"))+IF($F247="",0,COUNTIFS('Menú y alérgenos'!$C$13:$C$62,$F247,'Menú y alérgenos'!$E$13:$E$62,"X"))&gt;0,1,0))</f>
        <v/>
      </c>
      <c r="Y247">
        <f>IF(I247&lt;&gt;"X",0,IF(IF($D247="",0,COUNTIFS('Menú y alérgenos'!$C$13:$C$62,$D247,'Menú y alérgenos'!$F$13:$F$62,"X"))+IF($E247="",0,COUNTIFS('Menú y alérgenos'!$C$13:$C$62,$E247,'Menú y alérgenos'!$F$13:$F$62,"X"))+IF($F247="",0,COUNTIFS('Menú y alérgenos'!$C$13:$C$62,$F247,'Menú y alérgenos'!$F$13:$F$62,"X"))&gt;0,1,0))</f>
        <v/>
      </c>
      <c r="Z247">
        <f>IF(J247&lt;&gt;"X",0,IF(IF($D247="",0,COUNTIFS('Menú y alérgenos'!$C$13:$C$62,$D247,'Menú y alérgenos'!$G$13:$G$62,"X"))+IF($E247="",0,COUNTIFS('Menú y alérgenos'!$C$13:$C$62,$E247,'Menú y alérgenos'!$G$13:$G$62,"X"))+IF($F247="",0,COUNTIFS('Menú y alérgenos'!$C$13:$C$62,$F247,'Menú y alérgenos'!$G$13:$G$62,"X"))&gt;0,1,0))</f>
        <v/>
      </c>
      <c r="AA247">
        <f>IF(K247&lt;&gt;"X",0,IF(IF($D247="",0,COUNTIFS('Menú y alérgenos'!$C$13:$C$62,$D247,'Menú y alérgenos'!$H$13:$H$62,"X"))+IF($E247="",0,COUNTIFS('Menú y alérgenos'!$C$13:$C$62,$E247,'Menú y alérgenos'!$H$13:$H$62,"X"))+IF($F247="",0,COUNTIFS('Menú y alérgenos'!$C$13:$C$62,$F247,'Menú y alérgenos'!$H$13:$H$62,"X"))&gt;0,1,0))</f>
        <v/>
      </c>
      <c r="AB247">
        <f>IF(L247&lt;&gt;"X",0,IF(IF($D247="",0,COUNTIFS('Menú y alérgenos'!$C$13:$C$62,$D247,'Menú y alérgenos'!$I$13:$I$62,"X"))+IF($E247="",0,COUNTIFS('Menú y alérgenos'!$C$13:$C$62,$E247,'Menú y alérgenos'!$I$13:$I$62,"X"))+IF($F247="",0,COUNTIFS('Menú y alérgenos'!$C$13:$C$62,$F247,'Menú y alérgenos'!$I$13:$I$62,"X"))&gt;0,1,0))</f>
        <v/>
      </c>
      <c r="AC247">
        <f>IF(M247&lt;&gt;"X",0,IF(IF($D247="",0,COUNTIFS('Menú y alérgenos'!$C$13:$C$62,$D247,'Menú y alérgenos'!$J$13:$J$62,"X"))+IF($E247="",0,COUNTIFS('Menú y alérgenos'!$C$13:$C$62,$E247,'Menú y alérgenos'!$J$13:$J$62,"X"))+IF($F247="",0,COUNTIFS('Menú y alérgenos'!$C$13:$C$62,$F247,'Menú y alérgenos'!$J$13:$J$62,"X"))&gt;0,1,0))</f>
        <v/>
      </c>
      <c r="AD247">
        <f>IF(N247&lt;&gt;"X",0,IF(IF($D247="",0,COUNTIFS('Menú y alérgenos'!$C$13:$C$62,$D247,'Menú y alérgenos'!$K$13:$K$62,"X"))+IF($E247="",0,COUNTIFS('Menú y alérgenos'!$C$13:$C$62,$E247,'Menú y alérgenos'!$K$13:$K$62,"X"))+IF($F247="",0,COUNTIFS('Menú y alérgenos'!$C$13:$C$62,$F247,'Menú y alérgenos'!$K$13:$K$62,"X"))&gt;0,1,0))</f>
        <v/>
      </c>
      <c r="AE247">
        <f>IF(O247&lt;&gt;"X",0,IF(IF($D247="",0,COUNTIFS('Menú y alérgenos'!$C$13:$C$62,$D247,'Menú y alérgenos'!$L$13:$L$62,"X"))+IF($E247="",0,COUNTIFS('Menú y alérgenos'!$C$13:$C$62,$E247,'Menú y alérgenos'!$L$13:$L$62,"X"))+IF($F247="",0,COUNTIFS('Menú y alérgenos'!$C$13:$C$62,$F247,'Menú y alérgenos'!$L$13:$L$62,"X"))&gt;0,1,0))</f>
        <v/>
      </c>
      <c r="AF247">
        <f>IF(P247&lt;&gt;"X",0,IF(IF($D247="",0,COUNTIFS('Menú y alérgenos'!$C$13:$C$62,$D247,'Menú y alérgenos'!$M$13:$M$62,"X"))+IF($E247="",0,COUNTIFS('Menú y alérgenos'!$C$13:$C$62,$E247,'Menú y alérgenos'!$M$13:$M$62,"X"))+IF($F247="",0,COUNTIFS('Menú y alérgenos'!$C$13:$C$62,$F247,'Menú y alérgenos'!$M$13:$M$62,"X"))&gt;0,1,0))</f>
        <v/>
      </c>
      <c r="AG247">
        <f>IF(Q247&lt;&gt;"X",0,IF(IF($D247="",0,COUNTIFS('Menú y alérgenos'!$C$13:$C$62,$D247,'Menú y alérgenos'!$N$13:$N$62,"X"))+IF($E247="",0,COUNTIFS('Menú y alérgenos'!$C$13:$C$62,$E247,'Menú y alérgenos'!$N$13:$N$62,"X"))+IF($F247="",0,COUNTIFS('Menú y alérgenos'!$C$13:$C$62,$F247,'Menú y alérgenos'!$N$13:$N$62,"X"))&gt;0,1,0))</f>
        <v/>
      </c>
      <c r="AH247">
        <f>IF(R247&lt;&gt;"X",0,IF(IF($D247="",0,COUNTIFS('Menú y alérgenos'!$C$13:$C$62,$D247,'Menú y alérgenos'!$O$13:$O$62,"X"))+IF($E247="",0,COUNTIFS('Menú y alérgenos'!$C$13:$C$62,$E247,'Menú y alérgenos'!$O$13:$O$62,"X"))+IF($F247="",0,COUNTIFS('Menú y alérgenos'!$C$13:$C$62,$F247,'Menú y alérgenos'!$O$13:$O$62,"X"))&gt;0,1,0))</f>
        <v/>
      </c>
      <c r="AI247">
        <f>IF(S247&lt;&gt;"X",0,IF(IF($D247="",0,COUNTIFS('Menú y alérgenos'!$C$13:$C$62,$D247,'Menú y alérgenos'!$P$13:$P$62,"X"))+IF($E247="",0,COUNTIFS('Menú y alérgenos'!$C$13:$C$62,$E247,'Menú y alérgenos'!$P$13:$P$62,"X"))+IF($F247="",0,COUNTIFS('Menú y alérgenos'!$C$13:$C$62,$F247,'Menú y alérgenos'!$P$13:$P$62,"X"))&gt;0,1,0))</f>
        <v/>
      </c>
      <c r="AJ247">
        <f>IF(T247&lt;&gt;"X",0,IF(IF($D247="",0,COUNTIFS('Menú y alérgenos'!$C$13:$C$62,$D247,'Menú y alérgenos'!$Q$13:$Q$62,"X"))+IF($E247="",0,COUNTIFS('Menú y alérgenos'!$C$13:$C$62,$E247,'Menú y alérgenos'!$Q$13:$Q$62,"X"))+IF($F247="",0,COUNTIFS('Menú y alérgenos'!$C$13:$C$62,$F247,'Menú y alérgenos'!$Q$13:$Q$62,"X"))&gt;0,1,0))</f>
        <v/>
      </c>
    </row>
    <row r="248">
      <c r="A248" s="14" t="n"/>
      <c r="B248" s="14" t="n"/>
      <c r="C248" s="14" t="n"/>
      <c r="D248" s="14" t="n"/>
      <c r="E248" s="14" t="n"/>
      <c r="F248" s="14" t="n"/>
      <c r="G248" s="22" t="n"/>
      <c r="H248" s="22" t="n"/>
      <c r="I248" s="22" t="n"/>
      <c r="J248" s="22" t="n"/>
      <c r="K248" s="22" t="n"/>
      <c r="L248" s="22" t="n"/>
      <c r="M248" s="22" t="n"/>
      <c r="N248" s="22" t="n"/>
      <c r="O248" s="22" t="n"/>
      <c r="P248" s="22" t="n"/>
      <c r="Q248" s="22" t="n"/>
      <c r="R248" s="22" t="n"/>
      <c r="S248" s="22" t="n"/>
      <c r="T248" s="22" t="n"/>
      <c r="U248" s="14" t="n"/>
      <c r="V248" s="16">
        <f>IF(COUNTA(D248:F248)=0,"",IF(SUM(W248:AJ248)&gt;0,"REVISAR ALÉRGENO","Sin cruce"))</f>
        <v/>
      </c>
      <c r="W248">
        <f>IF(G248&lt;&gt;"X",0,IF(IF($D248="",0,COUNTIFS('Menú y alérgenos'!$C$13:$C$62,$D248,'Menú y alérgenos'!$D$13:$D$62,"X"))+IF($E248="",0,COUNTIFS('Menú y alérgenos'!$C$13:$C$62,$E248,'Menú y alérgenos'!$D$13:$D$62,"X"))+IF($F248="",0,COUNTIFS('Menú y alérgenos'!$C$13:$C$62,$F248,'Menú y alérgenos'!$D$13:$D$62,"X"))&gt;0,1,0))</f>
        <v/>
      </c>
      <c r="X248">
        <f>IF(H248&lt;&gt;"X",0,IF(IF($D248="",0,COUNTIFS('Menú y alérgenos'!$C$13:$C$62,$D248,'Menú y alérgenos'!$E$13:$E$62,"X"))+IF($E248="",0,COUNTIFS('Menú y alérgenos'!$C$13:$C$62,$E248,'Menú y alérgenos'!$E$13:$E$62,"X"))+IF($F248="",0,COUNTIFS('Menú y alérgenos'!$C$13:$C$62,$F248,'Menú y alérgenos'!$E$13:$E$62,"X"))&gt;0,1,0))</f>
        <v/>
      </c>
      <c r="Y248">
        <f>IF(I248&lt;&gt;"X",0,IF(IF($D248="",0,COUNTIFS('Menú y alérgenos'!$C$13:$C$62,$D248,'Menú y alérgenos'!$F$13:$F$62,"X"))+IF($E248="",0,COUNTIFS('Menú y alérgenos'!$C$13:$C$62,$E248,'Menú y alérgenos'!$F$13:$F$62,"X"))+IF($F248="",0,COUNTIFS('Menú y alérgenos'!$C$13:$C$62,$F248,'Menú y alérgenos'!$F$13:$F$62,"X"))&gt;0,1,0))</f>
        <v/>
      </c>
      <c r="Z248">
        <f>IF(J248&lt;&gt;"X",0,IF(IF($D248="",0,COUNTIFS('Menú y alérgenos'!$C$13:$C$62,$D248,'Menú y alérgenos'!$G$13:$G$62,"X"))+IF($E248="",0,COUNTIFS('Menú y alérgenos'!$C$13:$C$62,$E248,'Menú y alérgenos'!$G$13:$G$62,"X"))+IF($F248="",0,COUNTIFS('Menú y alérgenos'!$C$13:$C$62,$F248,'Menú y alérgenos'!$G$13:$G$62,"X"))&gt;0,1,0))</f>
        <v/>
      </c>
      <c r="AA248">
        <f>IF(K248&lt;&gt;"X",0,IF(IF($D248="",0,COUNTIFS('Menú y alérgenos'!$C$13:$C$62,$D248,'Menú y alérgenos'!$H$13:$H$62,"X"))+IF($E248="",0,COUNTIFS('Menú y alérgenos'!$C$13:$C$62,$E248,'Menú y alérgenos'!$H$13:$H$62,"X"))+IF($F248="",0,COUNTIFS('Menú y alérgenos'!$C$13:$C$62,$F248,'Menú y alérgenos'!$H$13:$H$62,"X"))&gt;0,1,0))</f>
        <v/>
      </c>
      <c r="AB248">
        <f>IF(L248&lt;&gt;"X",0,IF(IF($D248="",0,COUNTIFS('Menú y alérgenos'!$C$13:$C$62,$D248,'Menú y alérgenos'!$I$13:$I$62,"X"))+IF($E248="",0,COUNTIFS('Menú y alérgenos'!$C$13:$C$62,$E248,'Menú y alérgenos'!$I$13:$I$62,"X"))+IF($F248="",0,COUNTIFS('Menú y alérgenos'!$C$13:$C$62,$F248,'Menú y alérgenos'!$I$13:$I$62,"X"))&gt;0,1,0))</f>
        <v/>
      </c>
      <c r="AC248">
        <f>IF(M248&lt;&gt;"X",0,IF(IF($D248="",0,COUNTIFS('Menú y alérgenos'!$C$13:$C$62,$D248,'Menú y alérgenos'!$J$13:$J$62,"X"))+IF($E248="",0,COUNTIFS('Menú y alérgenos'!$C$13:$C$62,$E248,'Menú y alérgenos'!$J$13:$J$62,"X"))+IF($F248="",0,COUNTIFS('Menú y alérgenos'!$C$13:$C$62,$F248,'Menú y alérgenos'!$J$13:$J$62,"X"))&gt;0,1,0))</f>
        <v/>
      </c>
      <c r="AD248">
        <f>IF(N248&lt;&gt;"X",0,IF(IF($D248="",0,COUNTIFS('Menú y alérgenos'!$C$13:$C$62,$D248,'Menú y alérgenos'!$K$13:$K$62,"X"))+IF($E248="",0,COUNTIFS('Menú y alérgenos'!$C$13:$C$62,$E248,'Menú y alérgenos'!$K$13:$K$62,"X"))+IF($F248="",0,COUNTIFS('Menú y alérgenos'!$C$13:$C$62,$F248,'Menú y alérgenos'!$K$13:$K$62,"X"))&gt;0,1,0))</f>
        <v/>
      </c>
      <c r="AE248">
        <f>IF(O248&lt;&gt;"X",0,IF(IF($D248="",0,COUNTIFS('Menú y alérgenos'!$C$13:$C$62,$D248,'Menú y alérgenos'!$L$13:$L$62,"X"))+IF($E248="",0,COUNTIFS('Menú y alérgenos'!$C$13:$C$62,$E248,'Menú y alérgenos'!$L$13:$L$62,"X"))+IF($F248="",0,COUNTIFS('Menú y alérgenos'!$C$13:$C$62,$F248,'Menú y alérgenos'!$L$13:$L$62,"X"))&gt;0,1,0))</f>
        <v/>
      </c>
      <c r="AF248">
        <f>IF(P248&lt;&gt;"X",0,IF(IF($D248="",0,COUNTIFS('Menú y alérgenos'!$C$13:$C$62,$D248,'Menú y alérgenos'!$M$13:$M$62,"X"))+IF($E248="",0,COUNTIFS('Menú y alérgenos'!$C$13:$C$62,$E248,'Menú y alérgenos'!$M$13:$M$62,"X"))+IF($F248="",0,COUNTIFS('Menú y alérgenos'!$C$13:$C$62,$F248,'Menú y alérgenos'!$M$13:$M$62,"X"))&gt;0,1,0))</f>
        <v/>
      </c>
      <c r="AG248">
        <f>IF(Q248&lt;&gt;"X",0,IF(IF($D248="",0,COUNTIFS('Menú y alérgenos'!$C$13:$C$62,$D248,'Menú y alérgenos'!$N$13:$N$62,"X"))+IF($E248="",0,COUNTIFS('Menú y alérgenos'!$C$13:$C$62,$E248,'Menú y alérgenos'!$N$13:$N$62,"X"))+IF($F248="",0,COUNTIFS('Menú y alérgenos'!$C$13:$C$62,$F248,'Menú y alérgenos'!$N$13:$N$62,"X"))&gt;0,1,0))</f>
        <v/>
      </c>
      <c r="AH248">
        <f>IF(R248&lt;&gt;"X",0,IF(IF($D248="",0,COUNTIFS('Menú y alérgenos'!$C$13:$C$62,$D248,'Menú y alérgenos'!$O$13:$O$62,"X"))+IF($E248="",0,COUNTIFS('Menú y alérgenos'!$C$13:$C$62,$E248,'Menú y alérgenos'!$O$13:$O$62,"X"))+IF($F248="",0,COUNTIFS('Menú y alérgenos'!$C$13:$C$62,$F248,'Menú y alérgenos'!$O$13:$O$62,"X"))&gt;0,1,0))</f>
        <v/>
      </c>
      <c r="AI248">
        <f>IF(S248&lt;&gt;"X",0,IF(IF($D248="",0,COUNTIFS('Menú y alérgenos'!$C$13:$C$62,$D248,'Menú y alérgenos'!$P$13:$P$62,"X"))+IF($E248="",0,COUNTIFS('Menú y alérgenos'!$C$13:$C$62,$E248,'Menú y alérgenos'!$P$13:$P$62,"X"))+IF($F248="",0,COUNTIFS('Menú y alérgenos'!$C$13:$C$62,$F248,'Menú y alérgenos'!$P$13:$P$62,"X"))&gt;0,1,0))</f>
        <v/>
      </c>
      <c r="AJ248">
        <f>IF(T248&lt;&gt;"X",0,IF(IF($D248="",0,COUNTIFS('Menú y alérgenos'!$C$13:$C$62,$D248,'Menú y alérgenos'!$Q$13:$Q$62,"X"))+IF($E248="",0,COUNTIFS('Menú y alérgenos'!$C$13:$C$62,$E248,'Menú y alérgenos'!$Q$13:$Q$62,"X"))+IF($F248="",0,COUNTIFS('Menú y alérgenos'!$C$13:$C$62,$F248,'Menú y alérgenos'!$Q$13:$Q$62,"X"))&gt;0,1,0))</f>
        <v/>
      </c>
    </row>
    <row r="249">
      <c r="A249" s="14" t="n"/>
      <c r="B249" s="14" t="n"/>
      <c r="C249" s="14" t="n"/>
      <c r="D249" s="14" t="n"/>
      <c r="E249" s="14" t="n"/>
      <c r="F249" s="14" t="n"/>
      <c r="G249" s="22" t="n"/>
      <c r="H249" s="22" t="n"/>
      <c r="I249" s="22" t="n"/>
      <c r="J249" s="22" t="n"/>
      <c r="K249" s="22" t="n"/>
      <c r="L249" s="22" t="n"/>
      <c r="M249" s="22" t="n"/>
      <c r="N249" s="22" t="n"/>
      <c r="O249" s="22" t="n"/>
      <c r="P249" s="22" t="n"/>
      <c r="Q249" s="22" t="n"/>
      <c r="R249" s="22" t="n"/>
      <c r="S249" s="22" t="n"/>
      <c r="T249" s="22" t="n"/>
      <c r="U249" s="14" t="n"/>
      <c r="V249" s="16">
        <f>IF(COUNTA(D249:F249)=0,"",IF(SUM(W249:AJ249)&gt;0,"REVISAR ALÉRGENO","Sin cruce"))</f>
        <v/>
      </c>
      <c r="W249">
        <f>IF(G249&lt;&gt;"X",0,IF(IF($D249="",0,COUNTIFS('Menú y alérgenos'!$C$13:$C$62,$D249,'Menú y alérgenos'!$D$13:$D$62,"X"))+IF($E249="",0,COUNTIFS('Menú y alérgenos'!$C$13:$C$62,$E249,'Menú y alérgenos'!$D$13:$D$62,"X"))+IF($F249="",0,COUNTIFS('Menú y alérgenos'!$C$13:$C$62,$F249,'Menú y alérgenos'!$D$13:$D$62,"X"))&gt;0,1,0))</f>
        <v/>
      </c>
      <c r="X249">
        <f>IF(H249&lt;&gt;"X",0,IF(IF($D249="",0,COUNTIFS('Menú y alérgenos'!$C$13:$C$62,$D249,'Menú y alérgenos'!$E$13:$E$62,"X"))+IF($E249="",0,COUNTIFS('Menú y alérgenos'!$C$13:$C$62,$E249,'Menú y alérgenos'!$E$13:$E$62,"X"))+IF($F249="",0,COUNTIFS('Menú y alérgenos'!$C$13:$C$62,$F249,'Menú y alérgenos'!$E$13:$E$62,"X"))&gt;0,1,0))</f>
        <v/>
      </c>
      <c r="Y249">
        <f>IF(I249&lt;&gt;"X",0,IF(IF($D249="",0,COUNTIFS('Menú y alérgenos'!$C$13:$C$62,$D249,'Menú y alérgenos'!$F$13:$F$62,"X"))+IF($E249="",0,COUNTIFS('Menú y alérgenos'!$C$13:$C$62,$E249,'Menú y alérgenos'!$F$13:$F$62,"X"))+IF($F249="",0,COUNTIFS('Menú y alérgenos'!$C$13:$C$62,$F249,'Menú y alérgenos'!$F$13:$F$62,"X"))&gt;0,1,0))</f>
        <v/>
      </c>
      <c r="Z249">
        <f>IF(J249&lt;&gt;"X",0,IF(IF($D249="",0,COUNTIFS('Menú y alérgenos'!$C$13:$C$62,$D249,'Menú y alérgenos'!$G$13:$G$62,"X"))+IF($E249="",0,COUNTIFS('Menú y alérgenos'!$C$13:$C$62,$E249,'Menú y alérgenos'!$G$13:$G$62,"X"))+IF($F249="",0,COUNTIFS('Menú y alérgenos'!$C$13:$C$62,$F249,'Menú y alérgenos'!$G$13:$G$62,"X"))&gt;0,1,0))</f>
        <v/>
      </c>
      <c r="AA249">
        <f>IF(K249&lt;&gt;"X",0,IF(IF($D249="",0,COUNTIFS('Menú y alérgenos'!$C$13:$C$62,$D249,'Menú y alérgenos'!$H$13:$H$62,"X"))+IF($E249="",0,COUNTIFS('Menú y alérgenos'!$C$13:$C$62,$E249,'Menú y alérgenos'!$H$13:$H$62,"X"))+IF($F249="",0,COUNTIFS('Menú y alérgenos'!$C$13:$C$62,$F249,'Menú y alérgenos'!$H$13:$H$62,"X"))&gt;0,1,0))</f>
        <v/>
      </c>
      <c r="AB249">
        <f>IF(L249&lt;&gt;"X",0,IF(IF($D249="",0,COUNTIFS('Menú y alérgenos'!$C$13:$C$62,$D249,'Menú y alérgenos'!$I$13:$I$62,"X"))+IF($E249="",0,COUNTIFS('Menú y alérgenos'!$C$13:$C$62,$E249,'Menú y alérgenos'!$I$13:$I$62,"X"))+IF($F249="",0,COUNTIFS('Menú y alérgenos'!$C$13:$C$62,$F249,'Menú y alérgenos'!$I$13:$I$62,"X"))&gt;0,1,0))</f>
        <v/>
      </c>
      <c r="AC249">
        <f>IF(M249&lt;&gt;"X",0,IF(IF($D249="",0,COUNTIFS('Menú y alérgenos'!$C$13:$C$62,$D249,'Menú y alérgenos'!$J$13:$J$62,"X"))+IF($E249="",0,COUNTIFS('Menú y alérgenos'!$C$13:$C$62,$E249,'Menú y alérgenos'!$J$13:$J$62,"X"))+IF($F249="",0,COUNTIFS('Menú y alérgenos'!$C$13:$C$62,$F249,'Menú y alérgenos'!$J$13:$J$62,"X"))&gt;0,1,0))</f>
        <v/>
      </c>
      <c r="AD249">
        <f>IF(N249&lt;&gt;"X",0,IF(IF($D249="",0,COUNTIFS('Menú y alérgenos'!$C$13:$C$62,$D249,'Menú y alérgenos'!$K$13:$K$62,"X"))+IF($E249="",0,COUNTIFS('Menú y alérgenos'!$C$13:$C$62,$E249,'Menú y alérgenos'!$K$13:$K$62,"X"))+IF($F249="",0,COUNTIFS('Menú y alérgenos'!$C$13:$C$62,$F249,'Menú y alérgenos'!$K$13:$K$62,"X"))&gt;0,1,0))</f>
        <v/>
      </c>
      <c r="AE249">
        <f>IF(O249&lt;&gt;"X",0,IF(IF($D249="",0,COUNTIFS('Menú y alérgenos'!$C$13:$C$62,$D249,'Menú y alérgenos'!$L$13:$L$62,"X"))+IF($E249="",0,COUNTIFS('Menú y alérgenos'!$C$13:$C$62,$E249,'Menú y alérgenos'!$L$13:$L$62,"X"))+IF($F249="",0,COUNTIFS('Menú y alérgenos'!$C$13:$C$62,$F249,'Menú y alérgenos'!$L$13:$L$62,"X"))&gt;0,1,0))</f>
        <v/>
      </c>
      <c r="AF249">
        <f>IF(P249&lt;&gt;"X",0,IF(IF($D249="",0,COUNTIFS('Menú y alérgenos'!$C$13:$C$62,$D249,'Menú y alérgenos'!$M$13:$M$62,"X"))+IF($E249="",0,COUNTIFS('Menú y alérgenos'!$C$13:$C$62,$E249,'Menú y alérgenos'!$M$13:$M$62,"X"))+IF($F249="",0,COUNTIFS('Menú y alérgenos'!$C$13:$C$62,$F249,'Menú y alérgenos'!$M$13:$M$62,"X"))&gt;0,1,0))</f>
        <v/>
      </c>
      <c r="AG249">
        <f>IF(Q249&lt;&gt;"X",0,IF(IF($D249="",0,COUNTIFS('Menú y alérgenos'!$C$13:$C$62,$D249,'Menú y alérgenos'!$N$13:$N$62,"X"))+IF($E249="",0,COUNTIFS('Menú y alérgenos'!$C$13:$C$62,$E249,'Menú y alérgenos'!$N$13:$N$62,"X"))+IF($F249="",0,COUNTIFS('Menú y alérgenos'!$C$13:$C$62,$F249,'Menú y alérgenos'!$N$13:$N$62,"X"))&gt;0,1,0))</f>
        <v/>
      </c>
      <c r="AH249">
        <f>IF(R249&lt;&gt;"X",0,IF(IF($D249="",0,COUNTIFS('Menú y alérgenos'!$C$13:$C$62,$D249,'Menú y alérgenos'!$O$13:$O$62,"X"))+IF($E249="",0,COUNTIFS('Menú y alérgenos'!$C$13:$C$62,$E249,'Menú y alérgenos'!$O$13:$O$62,"X"))+IF($F249="",0,COUNTIFS('Menú y alérgenos'!$C$13:$C$62,$F249,'Menú y alérgenos'!$O$13:$O$62,"X"))&gt;0,1,0))</f>
        <v/>
      </c>
      <c r="AI249">
        <f>IF(S249&lt;&gt;"X",0,IF(IF($D249="",0,COUNTIFS('Menú y alérgenos'!$C$13:$C$62,$D249,'Menú y alérgenos'!$P$13:$P$62,"X"))+IF($E249="",0,COUNTIFS('Menú y alérgenos'!$C$13:$C$62,$E249,'Menú y alérgenos'!$P$13:$P$62,"X"))+IF($F249="",0,COUNTIFS('Menú y alérgenos'!$C$13:$C$62,$F249,'Menú y alérgenos'!$P$13:$P$62,"X"))&gt;0,1,0))</f>
        <v/>
      </c>
      <c r="AJ249">
        <f>IF(T249&lt;&gt;"X",0,IF(IF($D249="",0,COUNTIFS('Menú y alérgenos'!$C$13:$C$62,$D249,'Menú y alérgenos'!$Q$13:$Q$62,"X"))+IF($E249="",0,COUNTIFS('Menú y alérgenos'!$C$13:$C$62,$E249,'Menú y alérgenos'!$Q$13:$Q$62,"X"))+IF($F249="",0,COUNTIFS('Menú y alérgenos'!$C$13:$C$62,$F249,'Menú y alérgenos'!$Q$13:$Q$62,"X"))&gt;0,1,0))</f>
        <v/>
      </c>
    </row>
    <row r="250">
      <c r="A250" s="14" t="n"/>
      <c r="B250" s="14" t="n"/>
      <c r="C250" s="14" t="n"/>
      <c r="D250" s="14" t="n"/>
      <c r="E250" s="14" t="n"/>
      <c r="F250" s="14" t="n"/>
      <c r="G250" s="22" t="n"/>
      <c r="H250" s="22" t="n"/>
      <c r="I250" s="22" t="n"/>
      <c r="J250" s="22" t="n"/>
      <c r="K250" s="22" t="n"/>
      <c r="L250" s="22" t="n"/>
      <c r="M250" s="22" t="n"/>
      <c r="N250" s="22" t="n"/>
      <c r="O250" s="22" t="n"/>
      <c r="P250" s="22" t="n"/>
      <c r="Q250" s="22" t="n"/>
      <c r="R250" s="22" t="n"/>
      <c r="S250" s="22" t="n"/>
      <c r="T250" s="22" t="n"/>
      <c r="U250" s="14" t="n"/>
      <c r="V250" s="16">
        <f>IF(COUNTA(D250:F250)=0,"",IF(SUM(W250:AJ250)&gt;0,"REVISAR ALÉRGENO","Sin cruce"))</f>
        <v/>
      </c>
      <c r="W250">
        <f>IF(G250&lt;&gt;"X",0,IF(IF($D250="",0,COUNTIFS('Menú y alérgenos'!$C$13:$C$62,$D250,'Menú y alérgenos'!$D$13:$D$62,"X"))+IF($E250="",0,COUNTIFS('Menú y alérgenos'!$C$13:$C$62,$E250,'Menú y alérgenos'!$D$13:$D$62,"X"))+IF($F250="",0,COUNTIFS('Menú y alérgenos'!$C$13:$C$62,$F250,'Menú y alérgenos'!$D$13:$D$62,"X"))&gt;0,1,0))</f>
        <v/>
      </c>
      <c r="X250">
        <f>IF(H250&lt;&gt;"X",0,IF(IF($D250="",0,COUNTIFS('Menú y alérgenos'!$C$13:$C$62,$D250,'Menú y alérgenos'!$E$13:$E$62,"X"))+IF($E250="",0,COUNTIFS('Menú y alérgenos'!$C$13:$C$62,$E250,'Menú y alérgenos'!$E$13:$E$62,"X"))+IF($F250="",0,COUNTIFS('Menú y alérgenos'!$C$13:$C$62,$F250,'Menú y alérgenos'!$E$13:$E$62,"X"))&gt;0,1,0))</f>
        <v/>
      </c>
      <c r="Y250">
        <f>IF(I250&lt;&gt;"X",0,IF(IF($D250="",0,COUNTIFS('Menú y alérgenos'!$C$13:$C$62,$D250,'Menú y alérgenos'!$F$13:$F$62,"X"))+IF($E250="",0,COUNTIFS('Menú y alérgenos'!$C$13:$C$62,$E250,'Menú y alérgenos'!$F$13:$F$62,"X"))+IF($F250="",0,COUNTIFS('Menú y alérgenos'!$C$13:$C$62,$F250,'Menú y alérgenos'!$F$13:$F$62,"X"))&gt;0,1,0))</f>
        <v/>
      </c>
      <c r="Z250">
        <f>IF(J250&lt;&gt;"X",0,IF(IF($D250="",0,COUNTIFS('Menú y alérgenos'!$C$13:$C$62,$D250,'Menú y alérgenos'!$G$13:$G$62,"X"))+IF($E250="",0,COUNTIFS('Menú y alérgenos'!$C$13:$C$62,$E250,'Menú y alérgenos'!$G$13:$G$62,"X"))+IF($F250="",0,COUNTIFS('Menú y alérgenos'!$C$13:$C$62,$F250,'Menú y alérgenos'!$G$13:$G$62,"X"))&gt;0,1,0))</f>
        <v/>
      </c>
      <c r="AA250">
        <f>IF(K250&lt;&gt;"X",0,IF(IF($D250="",0,COUNTIFS('Menú y alérgenos'!$C$13:$C$62,$D250,'Menú y alérgenos'!$H$13:$H$62,"X"))+IF($E250="",0,COUNTIFS('Menú y alérgenos'!$C$13:$C$62,$E250,'Menú y alérgenos'!$H$13:$H$62,"X"))+IF($F250="",0,COUNTIFS('Menú y alérgenos'!$C$13:$C$62,$F250,'Menú y alérgenos'!$H$13:$H$62,"X"))&gt;0,1,0))</f>
        <v/>
      </c>
      <c r="AB250">
        <f>IF(L250&lt;&gt;"X",0,IF(IF($D250="",0,COUNTIFS('Menú y alérgenos'!$C$13:$C$62,$D250,'Menú y alérgenos'!$I$13:$I$62,"X"))+IF($E250="",0,COUNTIFS('Menú y alérgenos'!$C$13:$C$62,$E250,'Menú y alérgenos'!$I$13:$I$62,"X"))+IF($F250="",0,COUNTIFS('Menú y alérgenos'!$C$13:$C$62,$F250,'Menú y alérgenos'!$I$13:$I$62,"X"))&gt;0,1,0))</f>
        <v/>
      </c>
      <c r="AC250">
        <f>IF(M250&lt;&gt;"X",0,IF(IF($D250="",0,COUNTIFS('Menú y alérgenos'!$C$13:$C$62,$D250,'Menú y alérgenos'!$J$13:$J$62,"X"))+IF($E250="",0,COUNTIFS('Menú y alérgenos'!$C$13:$C$62,$E250,'Menú y alérgenos'!$J$13:$J$62,"X"))+IF($F250="",0,COUNTIFS('Menú y alérgenos'!$C$13:$C$62,$F250,'Menú y alérgenos'!$J$13:$J$62,"X"))&gt;0,1,0))</f>
        <v/>
      </c>
      <c r="AD250">
        <f>IF(N250&lt;&gt;"X",0,IF(IF($D250="",0,COUNTIFS('Menú y alérgenos'!$C$13:$C$62,$D250,'Menú y alérgenos'!$K$13:$K$62,"X"))+IF($E250="",0,COUNTIFS('Menú y alérgenos'!$C$13:$C$62,$E250,'Menú y alérgenos'!$K$13:$K$62,"X"))+IF($F250="",0,COUNTIFS('Menú y alérgenos'!$C$13:$C$62,$F250,'Menú y alérgenos'!$K$13:$K$62,"X"))&gt;0,1,0))</f>
        <v/>
      </c>
      <c r="AE250">
        <f>IF(O250&lt;&gt;"X",0,IF(IF($D250="",0,COUNTIFS('Menú y alérgenos'!$C$13:$C$62,$D250,'Menú y alérgenos'!$L$13:$L$62,"X"))+IF($E250="",0,COUNTIFS('Menú y alérgenos'!$C$13:$C$62,$E250,'Menú y alérgenos'!$L$13:$L$62,"X"))+IF($F250="",0,COUNTIFS('Menú y alérgenos'!$C$13:$C$62,$F250,'Menú y alérgenos'!$L$13:$L$62,"X"))&gt;0,1,0))</f>
        <v/>
      </c>
      <c r="AF250">
        <f>IF(P250&lt;&gt;"X",0,IF(IF($D250="",0,COUNTIFS('Menú y alérgenos'!$C$13:$C$62,$D250,'Menú y alérgenos'!$M$13:$M$62,"X"))+IF($E250="",0,COUNTIFS('Menú y alérgenos'!$C$13:$C$62,$E250,'Menú y alérgenos'!$M$13:$M$62,"X"))+IF($F250="",0,COUNTIFS('Menú y alérgenos'!$C$13:$C$62,$F250,'Menú y alérgenos'!$M$13:$M$62,"X"))&gt;0,1,0))</f>
        <v/>
      </c>
      <c r="AG250">
        <f>IF(Q250&lt;&gt;"X",0,IF(IF($D250="",0,COUNTIFS('Menú y alérgenos'!$C$13:$C$62,$D250,'Menú y alérgenos'!$N$13:$N$62,"X"))+IF($E250="",0,COUNTIFS('Menú y alérgenos'!$C$13:$C$62,$E250,'Menú y alérgenos'!$N$13:$N$62,"X"))+IF($F250="",0,COUNTIFS('Menú y alérgenos'!$C$13:$C$62,$F250,'Menú y alérgenos'!$N$13:$N$62,"X"))&gt;0,1,0))</f>
        <v/>
      </c>
      <c r="AH250">
        <f>IF(R250&lt;&gt;"X",0,IF(IF($D250="",0,COUNTIFS('Menú y alérgenos'!$C$13:$C$62,$D250,'Menú y alérgenos'!$O$13:$O$62,"X"))+IF($E250="",0,COUNTIFS('Menú y alérgenos'!$C$13:$C$62,$E250,'Menú y alérgenos'!$O$13:$O$62,"X"))+IF($F250="",0,COUNTIFS('Menú y alérgenos'!$C$13:$C$62,$F250,'Menú y alérgenos'!$O$13:$O$62,"X"))&gt;0,1,0))</f>
        <v/>
      </c>
      <c r="AI250">
        <f>IF(S250&lt;&gt;"X",0,IF(IF($D250="",0,COUNTIFS('Menú y alérgenos'!$C$13:$C$62,$D250,'Menú y alérgenos'!$P$13:$P$62,"X"))+IF($E250="",0,COUNTIFS('Menú y alérgenos'!$C$13:$C$62,$E250,'Menú y alérgenos'!$P$13:$P$62,"X"))+IF($F250="",0,COUNTIFS('Menú y alérgenos'!$C$13:$C$62,$F250,'Menú y alérgenos'!$P$13:$P$62,"X"))&gt;0,1,0))</f>
        <v/>
      </c>
      <c r="AJ250">
        <f>IF(T250&lt;&gt;"X",0,IF(IF($D250="",0,COUNTIFS('Menú y alérgenos'!$C$13:$C$62,$D250,'Menú y alérgenos'!$Q$13:$Q$62,"X"))+IF($E250="",0,COUNTIFS('Menú y alérgenos'!$C$13:$C$62,$E250,'Menú y alérgenos'!$Q$13:$Q$62,"X"))+IF($F250="",0,COUNTIFS('Menú y alérgenos'!$C$13:$C$62,$F250,'Menú y alérgenos'!$Q$13:$Q$62,"X"))&gt;0,1,0))</f>
        <v/>
      </c>
    </row>
    <row r="251">
      <c r="A251" s="14" t="n"/>
      <c r="B251" s="14" t="n"/>
      <c r="C251" s="14" t="n"/>
      <c r="D251" s="14" t="n"/>
      <c r="E251" s="14" t="n"/>
      <c r="F251" s="14" t="n"/>
      <c r="G251" s="22" t="n"/>
      <c r="H251" s="22" t="n"/>
      <c r="I251" s="22" t="n"/>
      <c r="J251" s="22" t="n"/>
      <c r="K251" s="22" t="n"/>
      <c r="L251" s="22" t="n"/>
      <c r="M251" s="22" t="n"/>
      <c r="N251" s="22" t="n"/>
      <c r="O251" s="22" t="n"/>
      <c r="P251" s="22" t="n"/>
      <c r="Q251" s="22" t="n"/>
      <c r="R251" s="22" t="n"/>
      <c r="S251" s="22" t="n"/>
      <c r="T251" s="22" t="n"/>
      <c r="U251" s="14" t="n"/>
      <c r="V251" s="16">
        <f>IF(COUNTA(D251:F251)=0,"",IF(SUM(W251:AJ251)&gt;0,"REVISAR ALÉRGENO","Sin cruce"))</f>
        <v/>
      </c>
      <c r="W251">
        <f>IF(G251&lt;&gt;"X",0,IF(IF($D251="",0,COUNTIFS('Menú y alérgenos'!$C$13:$C$62,$D251,'Menú y alérgenos'!$D$13:$D$62,"X"))+IF($E251="",0,COUNTIFS('Menú y alérgenos'!$C$13:$C$62,$E251,'Menú y alérgenos'!$D$13:$D$62,"X"))+IF($F251="",0,COUNTIFS('Menú y alérgenos'!$C$13:$C$62,$F251,'Menú y alérgenos'!$D$13:$D$62,"X"))&gt;0,1,0))</f>
        <v/>
      </c>
      <c r="X251">
        <f>IF(H251&lt;&gt;"X",0,IF(IF($D251="",0,COUNTIFS('Menú y alérgenos'!$C$13:$C$62,$D251,'Menú y alérgenos'!$E$13:$E$62,"X"))+IF($E251="",0,COUNTIFS('Menú y alérgenos'!$C$13:$C$62,$E251,'Menú y alérgenos'!$E$13:$E$62,"X"))+IF($F251="",0,COUNTIFS('Menú y alérgenos'!$C$13:$C$62,$F251,'Menú y alérgenos'!$E$13:$E$62,"X"))&gt;0,1,0))</f>
        <v/>
      </c>
      <c r="Y251">
        <f>IF(I251&lt;&gt;"X",0,IF(IF($D251="",0,COUNTIFS('Menú y alérgenos'!$C$13:$C$62,$D251,'Menú y alérgenos'!$F$13:$F$62,"X"))+IF($E251="",0,COUNTIFS('Menú y alérgenos'!$C$13:$C$62,$E251,'Menú y alérgenos'!$F$13:$F$62,"X"))+IF($F251="",0,COUNTIFS('Menú y alérgenos'!$C$13:$C$62,$F251,'Menú y alérgenos'!$F$13:$F$62,"X"))&gt;0,1,0))</f>
        <v/>
      </c>
      <c r="Z251">
        <f>IF(J251&lt;&gt;"X",0,IF(IF($D251="",0,COUNTIFS('Menú y alérgenos'!$C$13:$C$62,$D251,'Menú y alérgenos'!$G$13:$G$62,"X"))+IF($E251="",0,COUNTIFS('Menú y alérgenos'!$C$13:$C$62,$E251,'Menú y alérgenos'!$G$13:$G$62,"X"))+IF($F251="",0,COUNTIFS('Menú y alérgenos'!$C$13:$C$62,$F251,'Menú y alérgenos'!$G$13:$G$62,"X"))&gt;0,1,0))</f>
        <v/>
      </c>
      <c r="AA251">
        <f>IF(K251&lt;&gt;"X",0,IF(IF($D251="",0,COUNTIFS('Menú y alérgenos'!$C$13:$C$62,$D251,'Menú y alérgenos'!$H$13:$H$62,"X"))+IF($E251="",0,COUNTIFS('Menú y alérgenos'!$C$13:$C$62,$E251,'Menú y alérgenos'!$H$13:$H$62,"X"))+IF($F251="",0,COUNTIFS('Menú y alérgenos'!$C$13:$C$62,$F251,'Menú y alérgenos'!$H$13:$H$62,"X"))&gt;0,1,0))</f>
        <v/>
      </c>
      <c r="AB251">
        <f>IF(L251&lt;&gt;"X",0,IF(IF($D251="",0,COUNTIFS('Menú y alérgenos'!$C$13:$C$62,$D251,'Menú y alérgenos'!$I$13:$I$62,"X"))+IF($E251="",0,COUNTIFS('Menú y alérgenos'!$C$13:$C$62,$E251,'Menú y alérgenos'!$I$13:$I$62,"X"))+IF($F251="",0,COUNTIFS('Menú y alérgenos'!$C$13:$C$62,$F251,'Menú y alérgenos'!$I$13:$I$62,"X"))&gt;0,1,0))</f>
        <v/>
      </c>
      <c r="AC251">
        <f>IF(M251&lt;&gt;"X",0,IF(IF($D251="",0,COUNTIFS('Menú y alérgenos'!$C$13:$C$62,$D251,'Menú y alérgenos'!$J$13:$J$62,"X"))+IF($E251="",0,COUNTIFS('Menú y alérgenos'!$C$13:$C$62,$E251,'Menú y alérgenos'!$J$13:$J$62,"X"))+IF($F251="",0,COUNTIFS('Menú y alérgenos'!$C$13:$C$62,$F251,'Menú y alérgenos'!$J$13:$J$62,"X"))&gt;0,1,0))</f>
        <v/>
      </c>
      <c r="AD251">
        <f>IF(N251&lt;&gt;"X",0,IF(IF($D251="",0,COUNTIFS('Menú y alérgenos'!$C$13:$C$62,$D251,'Menú y alérgenos'!$K$13:$K$62,"X"))+IF($E251="",0,COUNTIFS('Menú y alérgenos'!$C$13:$C$62,$E251,'Menú y alérgenos'!$K$13:$K$62,"X"))+IF($F251="",0,COUNTIFS('Menú y alérgenos'!$C$13:$C$62,$F251,'Menú y alérgenos'!$K$13:$K$62,"X"))&gt;0,1,0))</f>
        <v/>
      </c>
      <c r="AE251">
        <f>IF(O251&lt;&gt;"X",0,IF(IF($D251="",0,COUNTIFS('Menú y alérgenos'!$C$13:$C$62,$D251,'Menú y alérgenos'!$L$13:$L$62,"X"))+IF($E251="",0,COUNTIFS('Menú y alérgenos'!$C$13:$C$62,$E251,'Menú y alérgenos'!$L$13:$L$62,"X"))+IF($F251="",0,COUNTIFS('Menú y alérgenos'!$C$13:$C$62,$F251,'Menú y alérgenos'!$L$13:$L$62,"X"))&gt;0,1,0))</f>
        <v/>
      </c>
      <c r="AF251">
        <f>IF(P251&lt;&gt;"X",0,IF(IF($D251="",0,COUNTIFS('Menú y alérgenos'!$C$13:$C$62,$D251,'Menú y alérgenos'!$M$13:$M$62,"X"))+IF($E251="",0,COUNTIFS('Menú y alérgenos'!$C$13:$C$62,$E251,'Menú y alérgenos'!$M$13:$M$62,"X"))+IF($F251="",0,COUNTIFS('Menú y alérgenos'!$C$13:$C$62,$F251,'Menú y alérgenos'!$M$13:$M$62,"X"))&gt;0,1,0))</f>
        <v/>
      </c>
      <c r="AG251">
        <f>IF(Q251&lt;&gt;"X",0,IF(IF($D251="",0,COUNTIFS('Menú y alérgenos'!$C$13:$C$62,$D251,'Menú y alérgenos'!$N$13:$N$62,"X"))+IF($E251="",0,COUNTIFS('Menú y alérgenos'!$C$13:$C$62,$E251,'Menú y alérgenos'!$N$13:$N$62,"X"))+IF($F251="",0,COUNTIFS('Menú y alérgenos'!$C$13:$C$62,$F251,'Menú y alérgenos'!$N$13:$N$62,"X"))&gt;0,1,0))</f>
        <v/>
      </c>
      <c r="AH251">
        <f>IF(R251&lt;&gt;"X",0,IF(IF($D251="",0,COUNTIFS('Menú y alérgenos'!$C$13:$C$62,$D251,'Menú y alérgenos'!$O$13:$O$62,"X"))+IF($E251="",0,COUNTIFS('Menú y alérgenos'!$C$13:$C$62,$E251,'Menú y alérgenos'!$O$13:$O$62,"X"))+IF($F251="",0,COUNTIFS('Menú y alérgenos'!$C$13:$C$62,$F251,'Menú y alérgenos'!$O$13:$O$62,"X"))&gt;0,1,0))</f>
        <v/>
      </c>
      <c r="AI251">
        <f>IF(S251&lt;&gt;"X",0,IF(IF($D251="",0,COUNTIFS('Menú y alérgenos'!$C$13:$C$62,$D251,'Menú y alérgenos'!$P$13:$P$62,"X"))+IF($E251="",0,COUNTIFS('Menú y alérgenos'!$C$13:$C$62,$E251,'Menú y alérgenos'!$P$13:$P$62,"X"))+IF($F251="",0,COUNTIFS('Menú y alérgenos'!$C$13:$C$62,$F251,'Menú y alérgenos'!$P$13:$P$62,"X"))&gt;0,1,0))</f>
        <v/>
      </c>
      <c r="AJ251">
        <f>IF(T251&lt;&gt;"X",0,IF(IF($D251="",0,COUNTIFS('Menú y alérgenos'!$C$13:$C$62,$D251,'Menú y alérgenos'!$Q$13:$Q$62,"X"))+IF($E251="",0,COUNTIFS('Menú y alérgenos'!$C$13:$C$62,$E251,'Menú y alérgenos'!$Q$13:$Q$62,"X"))+IF($F251="",0,COUNTIFS('Menú y alérgenos'!$C$13:$C$62,$F251,'Menú y alérgenos'!$Q$13:$Q$62,"X"))&gt;0,1,0))</f>
        <v/>
      </c>
    </row>
    <row r="252">
      <c r="A252" s="14" t="n"/>
      <c r="B252" s="14" t="n"/>
      <c r="C252" s="14" t="n"/>
      <c r="D252" s="14" t="n"/>
      <c r="E252" s="14" t="n"/>
      <c r="F252" s="14" t="n"/>
      <c r="G252" s="22" t="n"/>
      <c r="H252" s="22" t="n"/>
      <c r="I252" s="22" t="n"/>
      <c r="J252" s="22" t="n"/>
      <c r="K252" s="22" t="n"/>
      <c r="L252" s="22" t="n"/>
      <c r="M252" s="22" t="n"/>
      <c r="N252" s="22" t="n"/>
      <c r="O252" s="22" t="n"/>
      <c r="P252" s="22" t="n"/>
      <c r="Q252" s="22" t="n"/>
      <c r="R252" s="22" t="n"/>
      <c r="S252" s="22" t="n"/>
      <c r="T252" s="22" t="n"/>
      <c r="U252" s="14" t="n"/>
      <c r="V252" s="16">
        <f>IF(COUNTA(D252:F252)=0,"",IF(SUM(W252:AJ252)&gt;0,"REVISAR ALÉRGENO","Sin cruce"))</f>
        <v/>
      </c>
      <c r="W252">
        <f>IF(G252&lt;&gt;"X",0,IF(IF($D252="",0,COUNTIFS('Menú y alérgenos'!$C$13:$C$62,$D252,'Menú y alérgenos'!$D$13:$D$62,"X"))+IF($E252="",0,COUNTIFS('Menú y alérgenos'!$C$13:$C$62,$E252,'Menú y alérgenos'!$D$13:$D$62,"X"))+IF($F252="",0,COUNTIFS('Menú y alérgenos'!$C$13:$C$62,$F252,'Menú y alérgenos'!$D$13:$D$62,"X"))&gt;0,1,0))</f>
        <v/>
      </c>
      <c r="X252">
        <f>IF(H252&lt;&gt;"X",0,IF(IF($D252="",0,COUNTIFS('Menú y alérgenos'!$C$13:$C$62,$D252,'Menú y alérgenos'!$E$13:$E$62,"X"))+IF($E252="",0,COUNTIFS('Menú y alérgenos'!$C$13:$C$62,$E252,'Menú y alérgenos'!$E$13:$E$62,"X"))+IF($F252="",0,COUNTIFS('Menú y alérgenos'!$C$13:$C$62,$F252,'Menú y alérgenos'!$E$13:$E$62,"X"))&gt;0,1,0))</f>
        <v/>
      </c>
      <c r="Y252">
        <f>IF(I252&lt;&gt;"X",0,IF(IF($D252="",0,COUNTIFS('Menú y alérgenos'!$C$13:$C$62,$D252,'Menú y alérgenos'!$F$13:$F$62,"X"))+IF($E252="",0,COUNTIFS('Menú y alérgenos'!$C$13:$C$62,$E252,'Menú y alérgenos'!$F$13:$F$62,"X"))+IF($F252="",0,COUNTIFS('Menú y alérgenos'!$C$13:$C$62,$F252,'Menú y alérgenos'!$F$13:$F$62,"X"))&gt;0,1,0))</f>
        <v/>
      </c>
      <c r="Z252">
        <f>IF(J252&lt;&gt;"X",0,IF(IF($D252="",0,COUNTIFS('Menú y alérgenos'!$C$13:$C$62,$D252,'Menú y alérgenos'!$G$13:$G$62,"X"))+IF($E252="",0,COUNTIFS('Menú y alérgenos'!$C$13:$C$62,$E252,'Menú y alérgenos'!$G$13:$G$62,"X"))+IF($F252="",0,COUNTIFS('Menú y alérgenos'!$C$13:$C$62,$F252,'Menú y alérgenos'!$G$13:$G$62,"X"))&gt;0,1,0))</f>
        <v/>
      </c>
      <c r="AA252">
        <f>IF(K252&lt;&gt;"X",0,IF(IF($D252="",0,COUNTIFS('Menú y alérgenos'!$C$13:$C$62,$D252,'Menú y alérgenos'!$H$13:$H$62,"X"))+IF($E252="",0,COUNTIFS('Menú y alérgenos'!$C$13:$C$62,$E252,'Menú y alérgenos'!$H$13:$H$62,"X"))+IF($F252="",0,COUNTIFS('Menú y alérgenos'!$C$13:$C$62,$F252,'Menú y alérgenos'!$H$13:$H$62,"X"))&gt;0,1,0))</f>
        <v/>
      </c>
      <c r="AB252">
        <f>IF(L252&lt;&gt;"X",0,IF(IF($D252="",0,COUNTIFS('Menú y alérgenos'!$C$13:$C$62,$D252,'Menú y alérgenos'!$I$13:$I$62,"X"))+IF($E252="",0,COUNTIFS('Menú y alérgenos'!$C$13:$C$62,$E252,'Menú y alérgenos'!$I$13:$I$62,"X"))+IF($F252="",0,COUNTIFS('Menú y alérgenos'!$C$13:$C$62,$F252,'Menú y alérgenos'!$I$13:$I$62,"X"))&gt;0,1,0))</f>
        <v/>
      </c>
      <c r="AC252">
        <f>IF(M252&lt;&gt;"X",0,IF(IF($D252="",0,COUNTIFS('Menú y alérgenos'!$C$13:$C$62,$D252,'Menú y alérgenos'!$J$13:$J$62,"X"))+IF($E252="",0,COUNTIFS('Menú y alérgenos'!$C$13:$C$62,$E252,'Menú y alérgenos'!$J$13:$J$62,"X"))+IF($F252="",0,COUNTIFS('Menú y alérgenos'!$C$13:$C$62,$F252,'Menú y alérgenos'!$J$13:$J$62,"X"))&gt;0,1,0))</f>
        <v/>
      </c>
      <c r="AD252">
        <f>IF(N252&lt;&gt;"X",0,IF(IF($D252="",0,COUNTIFS('Menú y alérgenos'!$C$13:$C$62,$D252,'Menú y alérgenos'!$K$13:$K$62,"X"))+IF($E252="",0,COUNTIFS('Menú y alérgenos'!$C$13:$C$62,$E252,'Menú y alérgenos'!$K$13:$K$62,"X"))+IF($F252="",0,COUNTIFS('Menú y alérgenos'!$C$13:$C$62,$F252,'Menú y alérgenos'!$K$13:$K$62,"X"))&gt;0,1,0))</f>
        <v/>
      </c>
      <c r="AE252">
        <f>IF(O252&lt;&gt;"X",0,IF(IF($D252="",0,COUNTIFS('Menú y alérgenos'!$C$13:$C$62,$D252,'Menú y alérgenos'!$L$13:$L$62,"X"))+IF($E252="",0,COUNTIFS('Menú y alérgenos'!$C$13:$C$62,$E252,'Menú y alérgenos'!$L$13:$L$62,"X"))+IF($F252="",0,COUNTIFS('Menú y alérgenos'!$C$13:$C$62,$F252,'Menú y alérgenos'!$L$13:$L$62,"X"))&gt;0,1,0))</f>
        <v/>
      </c>
      <c r="AF252">
        <f>IF(P252&lt;&gt;"X",0,IF(IF($D252="",0,COUNTIFS('Menú y alérgenos'!$C$13:$C$62,$D252,'Menú y alérgenos'!$M$13:$M$62,"X"))+IF($E252="",0,COUNTIFS('Menú y alérgenos'!$C$13:$C$62,$E252,'Menú y alérgenos'!$M$13:$M$62,"X"))+IF($F252="",0,COUNTIFS('Menú y alérgenos'!$C$13:$C$62,$F252,'Menú y alérgenos'!$M$13:$M$62,"X"))&gt;0,1,0))</f>
        <v/>
      </c>
      <c r="AG252">
        <f>IF(Q252&lt;&gt;"X",0,IF(IF($D252="",0,COUNTIFS('Menú y alérgenos'!$C$13:$C$62,$D252,'Menú y alérgenos'!$N$13:$N$62,"X"))+IF($E252="",0,COUNTIFS('Menú y alérgenos'!$C$13:$C$62,$E252,'Menú y alérgenos'!$N$13:$N$62,"X"))+IF($F252="",0,COUNTIFS('Menú y alérgenos'!$C$13:$C$62,$F252,'Menú y alérgenos'!$N$13:$N$62,"X"))&gt;0,1,0))</f>
        <v/>
      </c>
      <c r="AH252">
        <f>IF(R252&lt;&gt;"X",0,IF(IF($D252="",0,COUNTIFS('Menú y alérgenos'!$C$13:$C$62,$D252,'Menú y alérgenos'!$O$13:$O$62,"X"))+IF($E252="",0,COUNTIFS('Menú y alérgenos'!$C$13:$C$62,$E252,'Menú y alérgenos'!$O$13:$O$62,"X"))+IF($F252="",0,COUNTIFS('Menú y alérgenos'!$C$13:$C$62,$F252,'Menú y alérgenos'!$O$13:$O$62,"X"))&gt;0,1,0))</f>
        <v/>
      </c>
      <c r="AI252">
        <f>IF(S252&lt;&gt;"X",0,IF(IF($D252="",0,COUNTIFS('Menú y alérgenos'!$C$13:$C$62,$D252,'Menú y alérgenos'!$P$13:$P$62,"X"))+IF($E252="",0,COUNTIFS('Menú y alérgenos'!$C$13:$C$62,$E252,'Menú y alérgenos'!$P$13:$P$62,"X"))+IF($F252="",0,COUNTIFS('Menú y alérgenos'!$C$13:$C$62,$F252,'Menú y alérgenos'!$P$13:$P$62,"X"))&gt;0,1,0))</f>
        <v/>
      </c>
      <c r="AJ252">
        <f>IF(T252&lt;&gt;"X",0,IF(IF($D252="",0,COUNTIFS('Menú y alérgenos'!$C$13:$C$62,$D252,'Menú y alérgenos'!$Q$13:$Q$62,"X"))+IF($E252="",0,COUNTIFS('Menú y alérgenos'!$C$13:$C$62,$E252,'Menú y alérgenos'!$Q$13:$Q$62,"X"))+IF($F252="",0,COUNTIFS('Menú y alérgenos'!$C$13:$C$62,$F252,'Menú y alérgenos'!$Q$13:$Q$62,"X"))&gt;0,1,0))</f>
        <v/>
      </c>
    </row>
    <row r="253">
      <c r="A253" s="14" t="n"/>
      <c r="B253" s="14" t="n"/>
      <c r="C253" s="14" t="n"/>
      <c r="D253" s="14" t="n"/>
      <c r="E253" s="14" t="n"/>
      <c r="F253" s="14" t="n"/>
      <c r="G253" s="22" t="n"/>
      <c r="H253" s="22" t="n"/>
      <c r="I253" s="22" t="n"/>
      <c r="J253" s="22" t="n"/>
      <c r="K253" s="22" t="n"/>
      <c r="L253" s="22" t="n"/>
      <c r="M253" s="22" t="n"/>
      <c r="N253" s="22" t="n"/>
      <c r="O253" s="22" t="n"/>
      <c r="P253" s="22" t="n"/>
      <c r="Q253" s="22" t="n"/>
      <c r="R253" s="22" t="n"/>
      <c r="S253" s="22" t="n"/>
      <c r="T253" s="22" t="n"/>
      <c r="U253" s="14" t="n"/>
      <c r="V253" s="16">
        <f>IF(COUNTA(D253:F253)=0,"",IF(SUM(W253:AJ253)&gt;0,"REVISAR ALÉRGENO","Sin cruce"))</f>
        <v/>
      </c>
      <c r="W253">
        <f>IF(G253&lt;&gt;"X",0,IF(IF($D253="",0,COUNTIFS('Menú y alérgenos'!$C$13:$C$62,$D253,'Menú y alérgenos'!$D$13:$D$62,"X"))+IF($E253="",0,COUNTIFS('Menú y alérgenos'!$C$13:$C$62,$E253,'Menú y alérgenos'!$D$13:$D$62,"X"))+IF($F253="",0,COUNTIFS('Menú y alérgenos'!$C$13:$C$62,$F253,'Menú y alérgenos'!$D$13:$D$62,"X"))&gt;0,1,0))</f>
        <v/>
      </c>
      <c r="X253">
        <f>IF(H253&lt;&gt;"X",0,IF(IF($D253="",0,COUNTIFS('Menú y alérgenos'!$C$13:$C$62,$D253,'Menú y alérgenos'!$E$13:$E$62,"X"))+IF($E253="",0,COUNTIFS('Menú y alérgenos'!$C$13:$C$62,$E253,'Menú y alérgenos'!$E$13:$E$62,"X"))+IF($F253="",0,COUNTIFS('Menú y alérgenos'!$C$13:$C$62,$F253,'Menú y alérgenos'!$E$13:$E$62,"X"))&gt;0,1,0))</f>
        <v/>
      </c>
      <c r="Y253">
        <f>IF(I253&lt;&gt;"X",0,IF(IF($D253="",0,COUNTIFS('Menú y alérgenos'!$C$13:$C$62,$D253,'Menú y alérgenos'!$F$13:$F$62,"X"))+IF($E253="",0,COUNTIFS('Menú y alérgenos'!$C$13:$C$62,$E253,'Menú y alérgenos'!$F$13:$F$62,"X"))+IF($F253="",0,COUNTIFS('Menú y alérgenos'!$C$13:$C$62,$F253,'Menú y alérgenos'!$F$13:$F$62,"X"))&gt;0,1,0))</f>
        <v/>
      </c>
      <c r="Z253">
        <f>IF(J253&lt;&gt;"X",0,IF(IF($D253="",0,COUNTIFS('Menú y alérgenos'!$C$13:$C$62,$D253,'Menú y alérgenos'!$G$13:$G$62,"X"))+IF($E253="",0,COUNTIFS('Menú y alérgenos'!$C$13:$C$62,$E253,'Menú y alérgenos'!$G$13:$G$62,"X"))+IF($F253="",0,COUNTIFS('Menú y alérgenos'!$C$13:$C$62,$F253,'Menú y alérgenos'!$G$13:$G$62,"X"))&gt;0,1,0))</f>
        <v/>
      </c>
      <c r="AA253">
        <f>IF(K253&lt;&gt;"X",0,IF(IF($D253="",0,COUNTIFS('Menú y alérgenos'!$C$13:$C$62,$D253,'Menú y alérgenos'!$H$13:$H$62,"X"))+IF($E253="",0,COUNTIFS('Menú y alérgenos'!$C$13:$C$62,$E253,'Menú y alérgenos'!$H$13:$H$62,"X"))+IF($F253="",0,COUNTIFS('Menú y alérgenos'!$C$13:$C$62,$F253,'Menú y alérgenos'!$H$13:$H$62,"X"))&gt;0,1,0))</f>
        <v/>
      </c>
      <c r="AB253">
        <f>IF(L253&lt;&gt;"X",0,IF(IF($D253="",0,COUNTIFS('Menú y alérgenos'!$C$13:$C$62,$D253,'Menú y alérgenos'!$I$13:$I$62,"X"))+IF($E253="",0,COUNTIFS('Menú y alérgenos'!$C$13:$C$62,$E253,'Menú y alérgenos'!$I$13:$I$62,"X"))+IF($F253="",0,COUNTIFS('Menú y alérgenos'!$C$13:$C$62,$F253,'Menú y alérgenos'!$I$13:$I$62,"X"))&gt;0,1,0))</f>
        <v/>
      </c>
      <c r="AC253">
        <f>IF(M253&lt;&gt;"X",0,IF(IF($D253="",0,COUNTIFS('Menú y alérgenos'!$C$13:$C$62,$D253,'Menú y alérgenos'!$J$13:$J$62,"X"))+IF($E253="",0,COUNTIFS('Menú y alérgenos'!$C$13:$C$62,$E253,'Menú y alérgenos'!$J$13:$J$62,"X"))+IF($F253="",0,COUNTIFS('Menú y alérgenos'!$C$13:$C$62,$F253,'Menú y alérgenos'!$J$13:$J$62,"X"))&gt;0,1,0))</f>
        <v/>
      </c>
      <c r="AD253">
        <f>IF(N253&lt;&gt;"X",0,IF(IF($D253="",0,COUNTIFS('Menú y alérgenos'!$C$13:$C$62,$D253,'Menú y alérgenos'!$K$13:$K$62,"X"))+IF($E253="",0,COUNTIFS('Menú y alérgenos'!$C$13:$C$62,$E253,'Menú y alérgenos'!$K$13:$K$62,"X"))+IF($F253="",0,COUNTIFS('Menú y alérgenos'!$C$13:$C$62,$F253,'Menú y alérgenos'!$K$13:$K$62,"X"))&gt;0,1,0))</f>
        <v/>
      </c>
      <c r="AE253">
        <f>IF(O253&lt;&gt;"X",0,IF(IF($D253="",0,COUNTIFS('Menú y alérgenos'!$C$13:$C$62,$D253,'Menú y alérgenos'!$L$13:$L$62,"X"))+IF($E253="",0,COUNTIFS('Menú y alérgenos'!$C$13:$C$62,$E253,'Menú y alérgenos'!$L$13:$L$62,"X"))+IF($F253="",0,COUNTIFS('Menú y alérgenos'!$C$13:$C$62,$F253,'Menú y alérgenos'!$L$13:$L$62,"X"))&gt;0,1,0))</f>
        <v/>
      </c>
      <c r="AF253">
        <f>IF(P253&lt;&gt;"X",0,IF(IF($D253="",0,COUNTIFS('Menú y alérgenos'!$C$13:$C$62,$D253,'Menú y alérgenos'!$M$13:$M$62,"X"))+IF($E253="",0,COUNTIFS('Menú y alérgenos'!$C$13:$C$62,$E253,'Menú y alérgenos'!$M$13:$M$62,"X"))+IF($F253="",0,COUNTIFS('Menú y alérgenos'!$C$13:$C$62,$F253,'Menú y alérgenos'!$M$13:$M$62,"X"))&gt;0,1,0))</f>
        <v/>
      </c>
      <c r="AG253">
        <f>IF(Q253&lt;&gt;"X",0,IF(IF($D253="",0,COUNTIFS('Menú y alérgenos'!$C$13:$C$62,$D253,'Menú y alérgenos'!$N$13:$N$62,"X"))+IF($E253="",0,COUNTIFS('Menú y alérgenos'!$C$13:$C$62,$E253,'Menú y alérgenos'!$N$13:$N$62,"X"))+IF($F253="",0,COUNTIFS('Menú y alérgenos'!$C$13:$C$62,$F253,'Menú y alérgenos'!$N$13:$N$62,"X"))&gt;0,1,0))</f>
        <v/>
      </c>
      <c r="AH253">
        <f>IF(R253&lt;&gt;"X",0,IF(IF($D253="",0,COUNTIFS('Menú y alérgenos'!$C$13:$C$62,$D253,'Menú y alérgenos'!$O$13:$O$62,"X"))+IF($E253="",0,COUNTIFS('Menú y alérgenos'!$C$13:$C$62,$E253,'Menú y alérgenos'!$O$13:$O$62,"X"))+IF($F253="",0,COUNTIFS('Menú y alérgenos'!$C$13:$C$62,$F253,'Menú y alérgenos'!$O$13:$O$62,"X"))&gt;0,1,0))</f>
        <v/>
      </c>
      <c r="AI253">
        <f>IF(S253&lt;&gt;"X",0,IF(IF($D253="",0,COUNTIFS('Menú y alérgenos'!$C$13:$C$62,$D253,'Menú y alérgenos'!$P$13:$P$62,"X"))+IF($E253="",0,COUNTIFS('Menú y alérgenos'!$C$13:$C$62,$E253,'Menú y alérgenos'!$P$13:$P$62,"X"))+IF($F253="",0,COUNTIFS('Menú y alérgenos'!$C$13:$C$62,$F253,'Menú y alérgenos'!$P$13:$P$62,"X"))&gt;0,1,0))</f>
        <v/>
      </c>
      <c r="AJ253">
        <f>IF(T253&lt;&gt;"X",0,IF(IF($D253="",0,COUNTIFS('Menú y alérgenos'!$C$13:$C$62,$D253,'Menú y alérgenos'!$Q$13:$Q$62,"X"))+IF($E253="",0,COUNTIFS('Menú y alérgenos'!$C$13:$C$62,$E253,'Menú y alérgenos'!$Q$13:$Q$62,"X"))+IF($F253="",0,COUNTIFS('Menú y alérgenos'!$C$13:$C$62,$F253,'Menú y alérgenos'!$Q$13:$Q$62,"X"))&gt;0,1,0))</f>
        <v/>
      </c>
    </row>
    <row r="254">
      <c r="A254" s="14" t="n"/>
      <c r="B254" s="14" t="n"/>
      <c r="C254" s="14" t="n"/>
      <c r="D254" s="14" t="n"/>
      <c r="E254" s="14" t="n"/>
      <c r="F254" s="14" t="n"/>
      <c r="G254" s="22" t="n"/>
      <c r="H254" s="22" t="n"/>
      <c r="I254" s="22" t="n"/>
      <c r="J254" s="22" t="n"/>
      <c r="K254" s="22" t="n"/>
      <c r="L254" s="22" t="n"/>
      <c r="M254" s="22" t="n"/>
      <c r="N254" s="22" t="n"/>
      <c r="O254" s="22" t="n"/>
      <c r="P254" s="22" t="n"/>
      <c r="Q254" s="22" t="n"/>
      <c r="R254" s="22" t="n"/>
      <c r="S254" s="22" t="n"/>
      <c r="T254" s="22" t="n"/>
      <c r="U254" s="14" t="n"/>
      <c r="V254" s="16">
        <f>IF(COUNTA(D254:F254)=0,"",IF(SUM(W254:AJ254)&gt;0,"REVISAR ALÉRGENO","Sin cruce"))</f>
        <v/>
      </c>
      <c r="W254">
        <f>IF(G254&lt;&gt;"X",0,IF(IF($D254="",0,COUNTIFS('Menú y alérgenos'!$C$13:$C$62,$D254,'Menú y alérgenos'!$D$13:$D$62,"X"))+IF($E254="",0,COUNTIFS('Menú y alérgenos'!$C$13:$C$62,$E254,'Menú y alérgenos'!$D$13:$D$62,"X"))+IF($F254="",0,COUNTIFS('Menú y alérgenos'!$C$13:$C$62,$F254,'Menú y alérgenos'!$D$13:$D$62,"X"))&gt;0,1,0))</f>
        <v/>
      </c>
      <c r="X254">
        <f>IF(H254&lt;&gt;"X",0,IF(IF($D254="",0,COUNTIFS('Menú y alérgenos'!$C$13:$C$62,$D254,'Menú y alérgenos'!$E$13:$E$62,"X"))+IF($E254="",0,COUNTIFS('Menú y alérgenos'!$C$13:$C$62,$E254,'Menú y alérgenos'!$E$13:$E$62,"X"))+IF($F254="",0,COUNTIFS('Menú y alérgenos'!$C$13:$C$62,$F254,'Menú y alérgenos'!$E$13:$E$62,"X"))&gt;0,1,0))</f>
        <v/>
      </c>
      <c r="Y254">
        <f>IF(I254&lt;&gt;"X",0,IF(IF($D254="",0,COUNTIFS('Menú y alérgenos'!$C$13:$C$62,$D254,'Menú y alérgenos'!$F$13:$F$62,"X"))+IF($E254="",0,COUNTIFS('Menú y alérgenos'!$C$13:$C$62,$E254,'Menú y alérgenos'!$F$13:$F$62,"X"))+IF($F254="",0,COUNTIFS('Menú y alérgenos'!$C$13:$C$62,$F254,'Menú y alérgenos'!$F$13:$F$62,"X"))&gt;0,1,0))</f>
        <v/>
      </c>
      <c r="Z254">
        <f>IF(J254&lt;&gt;"X",0,IF(IF($D254="",0,COUNTIFS('Menú y alérgenos'!$C$13:$C$62,$D254,'Menú y alérgenos'!$G$13:$G$62,"X"))+IF($E254="",0,COUNTIFS('Menú y alérgenos'!$C$13:$C$62,$E254,'Menú y alérgenos'!$G$13:$G$62,"X"))+IF($F254="",0,COUNTIFS('Menú y alérgenos'!$C$13:$C$62,$F254,'Menú y alérgenos'!$G$13:$G$62,"X"))&gt;0,1,0))</f>
        <v/>
      </c>
      <c r="AA254">
        <f>IF(K254&lt;&gt;"X",0,IF(IF($D254="",0,COUNTIFS('Menú y alérgenos'!$C$13:$C$62,$D254,'Menú y alérgenos'!$H$13:$H$62,"X"))+IF($E254="",0,COUNTIFS('Menú y alérgenos'!$C$13:$C$62,$E254,'Menú y alérgenos'!$H$13:$H$62,"X"))+IF($F254="",0,COUNTIFS('Menú y alérgenos'!$C$13:$C$62,$F254,'Menú y alérgenos'!$H$13:$H$62,"X"))&gt;0,1,0))</f>
        <v/>
      </c>
      <c r="AB254">
        <f>IF(L254&lt;&gt;"X",0,IF(IF($D254="",0,COUNTIFS('Menú y alérgenos'!$C$13:$C$62,$D254,'Menú y alérgenos'!$I$13:$I$62,"X"))+IF($E254="",0,COUNTIFS('Menú y alérgenos'!$C$13:$C$62,$E254,'Menú y alérgenos'!$I$13:$I$62,"X"))+IF($F254="",0,COUNTIFS('Menú y alérgenos'!$C$13:$C$62,$F254,'Menú y alérgenos'!$I$13:$I$62,"X"))&gt;0,1,0))</f>
        <v/>
      </c>
      <c r="AC254">
        <f>IF(M254&lt;&gt;"X",0,IF(IF($D254="",0,COUNTIFS('Menú y alérgenos'!$C$13:$C$62,$D254,'Menú y alérgenos'!$J$13:$J$62,"X"))+IF($E254="",0,COUNTIFS('Menú y alérgenos'!$C$13:$C$62,$E254,'Menú y alérgenos'!$J$13:$J$62,"X"))+IF($F254="",0,COUNTIFS('Menú y alérgenos'!$C$13:$C$62,$F254,'Menú y alérgenos'!$J$13:$J$62,"X"))&gt;0,1,0))</f>
        <v/>
      </c>
      <c r="AD254">
        <f>IF(N254&lt;&gt;"X",0,IF(IF($D254="",0,COUNTIFS('Menú y alérgenos'!$C$13:$C$62,$D254,'Menú y alérgenos'!$K$13:$K$62,"X"))+IF($E254="",0,COUNTIFS('Menú y alérgenos'!$C$13:$C$62,$E254,'Menú y alérgenos'!$K$13:$K$62,"X"))+IF($F254="",0,COUNTIFS('Menú y alérgenos'!$C$13:$C$62,$F254,'Menú y alérgenos'!$K$13:$K$62,"X"))&gt;0,1,0))</f>
        <v/>
      </c>
      <c r="AE254">
        <f>IF(O254&lt;&gt;"X",0,IF(IF($D254="",0,COUNTIFS('Menú y alérgenos'!$C$13:$C$62,$D254,'Menú y alérgenos'!$L$13:$L$62,"X"))+IF($E254="",0,COUNTIFS('Menú y alérgenos'!$C$13:$C$62,$E254,'Menú y alérgenos'!$L$13:$L$62,"X"))+IF($F254="",0,COUNTIFS('Menú y alérgenos'!$C$13:$C$62,$F254,'Menú y alérgenos'!$L$13:$L$62,"X"))&gt;0,1,0))</f>
        <v/>
      </c>
      <c r="AF254">
        <f>IF(P254&lt;&gt;"X",0,IF(IF($D254="",0,COUNTIFS('Menú y alérgenos'!$C$13:$C$62,$D254,'Menú y alérgenos'!$M$13:$M$62,"X"))+IF($E254="",0,COUNTIFS('Menú y alérgenos'!$C$13:$C$62,$E254,'Menú y alérgenos'!$M$13:$M$62,"X"))+IF($F254="",0,COUNTIFS('Menú y alérgenos'!$C$13:$C$62,$F254,'Menú y alérgenos'!$M$13:$M$62,"X"))&gt;0,1,0))</f>
        <v/>
      </c>
      <c r="AG254">
        <f>IF(Q254&lt;&gt;"X",0,IF(IF($D254="",0,COUNTIFS('Menú y alérgenos'!$C$13:$C$62,$D254,'Menú y alérgenos'!$N$13:$N$62,"X"))+IF($E254="",0,COUNTIFS('Menú y alérgenos'!$C$13:$C$62,$E254,'Menú y alérgenos'!$N$13:$N$62,"X"))+IF($F254="",0,COUNTIFS('Menú y alérgenos'!$C$13:$C$62,$F254,'Menú y alérgenos'!$N$13:$N$62,"X"))&gt;0,1,0))</f>
        <v/>
      </c>
      <c r="AH254">
        <f>IF(R254&lt;&gt;"X",0,IF(IF($D254="",0,COUNTIFS('Menú y alérgenos'!$C$13:$C$62,$D254,'Menú y alérgenos'!$O$13:$O$62,"X"))+IF($E254="",0,COUNTIFS('Menú y alérgenos'!$C$13:$C$62,$E254,'Menú y alérgenos'!$O$13:$O$62,"X"))+IF($F254="",0,COUNTIFS('Menú y alérgenos'!$C$13:$C$62,$F254,'Menú y alérgenos'!$O$13:$O$62,"X"))&gt;0,1,0))</f>
        <v/>
      </c>
      <c r="AI254">
        <f>IF(S254&lt;&gt;"X",0,IF(IF($D254="",0,COUNTIFS('Menú y alérgenos'!$C$13:$C$62,$D254,'Menú y alérgenos'!$P$13:$P$62,"X"))+IF($E254="",0,COUNTIFS('Menú y alérgenos'!$C$13:$C$62,$E254,'Menú y alérgenos'!$P$13:$P$62,"X"))+IF($F254="",0,COUNTIFS('Menú y alérgenos'!$C$13:$C$62,$F254,'Menú y alérgenos'!$P$13:$P$62,"X"))&gt;0,1,0))</f>
        <v/>
      </c>
      <c r="AJ254">
        <f>IF(T254&lt;&gt;"X",0,IF(IF($D254="",0,COUNTIFS('Menú y alérgenos'!$C$13:$C$62,$D254,'Menú y alérgenos'!$Q$13:$Q$62,"X"))+IF($E254="",0,COUNTIFS('Menú y alérgenos'!$C$13:$C$62,$E254,'Menú y alérgenos'!$Q$13:$Q$62,"X"))+IF($F254="",0,COUNTIFS('Menú y alérgenos'!$C$13:$C$62,$F254,'Menú y alérgenos'!$Q$13:$Q$62,"X"))&gt;0,1,0))</f>
        <v/>
      </c>
    </row>
    <row r="255">
      <c r="A255" s="14" t="n"/>
      <c r="B255" s="14" t="n"/>
      <c r="C255" s="14" t="n"/>
      <c r="D255" s="14" t="n"/>
      <c r="E255" s="14" t="n"/>
      <c r="F255" s="14" t="n"/>
      <c r="G255" s="22" t="n"/>
      <c r="H255" s="22" t="n"/>
      <c r="I255" s="22" t="n"/>
      <c r="J255" s="22" t="n"/>
      <c r="K255" s="22" t="n"/>
      <c r="L255" s="22" t="n"/>
      <c r="M255" s="22" t="n"/>
      <c r="N255" s="22" t="n"/>
      <c r="O255" s="22" t="n"/>
      <c r="P255" s="22" t="n"/>
      <c r="Q255" s="22" t="n"/>
      <c r="R255" s="22" t="n"/>
      <c r="S255" s="22" t="n"/>
      <c r="T255" s="22" t="n"/>
      <c r="U255" s="14" t="n"/>
      <c r="V255" s="16">
        <f>IF(COUNTA(D255:F255)=0,"",IF(SUM(W255:AJ255)&gt;0,"REVISAR ALÉRGENO","Sin cruce"))</f>
        <v/>
      </c>
      <c r="W255">
        <f>IF(G255&lt;&gt;"X",0,IF(IF($D255="",0,COUNTIFS('Menú y alérgenos'!$C$13:$C$62,$D255,'Menú y alérgenos'!$D$13:$D$62,"X"))+IF($E255="",0,COUNTIFS('Menú y alérgenos'!$C$13:$C$62,$E255,'Menú y alérgenos'!$D$13:$D$62,"X"))+IF($F255="",0,COUNTIFS('Menú y alérgenos'!$C$13:$C$62,$F255,'Menú y alérgenos'!$D$13:$D$62,"X"))&gt;0,1,0))</f>
        <v/>
      </c>
      <c r="X255">
        <f>IF(H255&lt;&gt;"X",0,IF(IF($D255="",0,COUNTIFS('Menú y alérgenos'!$C$13:$C$62,$D255,'Menú y alérgenos'!$E$13:$E$62,"X"))+IF($E255="",0,COUNTIFS('Menú y alérgenos'!$C$13:$C$62,$E255,'Menú y alérgenos'!$E$13:$E$62,"X"))+IF($F255="",0,COUNTIFS('Menú y alérgenos'!$C$13:$C$62,$F255,'Menú y alérgenos'!$E$13:$E$62,"X"))&gt;0,1,0))</f>
        <v/>
      </c>
      <c r="Y255">
        <f>IF(I255&lt;&gt;"X",0,IF(IF($D255="",0,COUNTIFS('Menú y alérgenos'!$C$13:$C$62,$D255,'Menú y alérgenos'!$F$13:$F$62,"X"))+IF($E255="",0,COUNTIFS('Menú y alérgenos'!$C$13:$C$62,$E255,'Menú y alérgenos'!$F$13:$F$62,"X"))+IF($F255="",0,COUNTIFS('Menú y alérgenos'!$C$13:$C$62,$F255,'Menú y alérgenos'!$F$13:$F$62,"X"))&gt;0,1,0))</f>
        <v/>
      </c>
      <c r="Z255">
        <f>IF(J255&lt;&gt;"X",0,IF(IF($D255="",0,COUNTIFS('Menú y alérgenos'!$C$13:$C$62,$D255,'Menú y alérgenos'!$G$13:$G$62,"X"))+IF($E255="",0,COUNTIFS('Menú y alérgenos'!$C$13:$C$62,$E255,'Menú y alérgenos'!$G$13:$G$62,"X"))+IF($F255="",0,COUNTIFS('Menú y alérgenos'!$C$13:$C$62,$F255,'Menú y alérgenos'!$G$13:$G$62,"X"))&gt;0,1,0))</f>
        <v/>
      </c>
      <c r="AA255">
        <f>IF(K255&lt;&gt;"X",0,IF(IF($D255="",0,COUNTIFS('Menú y alérgenos'!$C$13:$C$62,$D255,'Menú y alérgenos'!$H$13:$H$62,"X"))+IF($E255="",0,COUNTIFS('Menú y alérgenos'!$C$13:$C$62,$E255,'Menú y alérgenos'!$H$13:$H$62,"X"))+IF($F255="",0,COUNTIFS('Menú y alérgenos'!$C$13:$C$62,$F255,'Menú y alérgenos'!$H$13:$H$62,"X"))&gt;0,1,0))</f>
        <v/>
      </c>
      <c r="AB255">
        <f>IF(L255&lt;&gt;"X",0,IF(IF($D255="",0,COUNTIFS('Menú y alérgenos'!$C$13:$C$62,$D255,'Menú y alérgenos'!$I$13:$I$62,"X"))+IF($E255="",0,COUNTIFS('Menú y alérgenos'!$C$13:$C$62,$E255,'Menú y alérgenos'!$I$13:$I$62,"X"))+IF($F255="",0,COUNTIFS('Menú y alérgenos'!$C$13:$C$62,$F255,'Menú y alérgenos'!$I$13:$I$62,"X"))&gt;0,1,0))</f>
        <v/>
      </c>
      <c r="AC255">
        <f>IF(M255&lt;&gt;"X",0,IF(IF($D255="",0,COUNTIFS('Menú y alérgenos'!$C$13:$C$62,$D255,'Menú y alérgenos'!$J$13:$J$62,"X"))+IF($E255="",0,COUNTIFS('Menú y alérgenos'!$C$13:$C$62,$E255,'Menú y alérgenos'!$J$13:$J$62,"X"))+IF($F255="",0,COUNTIFS('Menú y alérgenos'!$C$13:$C$62,$F255,'Menú y alérgenos'!$J$13:$J$62,"X"))&gt;0,1,0))</f>
        <v/>
      </c>
      <c r="AD255">
        <f>IF(N255&lt;&gt;"X",0,IF(IF($D255="",0,COUNTIFS('Menú y alérgenos'!$C$13:$C$62,$D255,'Menú y alérgenos'!$K$13:$K$62,"X"))+IF($E255="",0,COUNTIFS('Menú y alérgenos'!$C$13:$C$62,$E255,'Menú y alérgenos'!$K$13:$K$62,"X"))+IF($F255="",0,COUNTIFS('Menú y alérgenos'!$C$13:$C$62,$F255,'Menú y alérgenos'!$K$13:$K$62,"X"))&gt;0,1,0))</f>
        <v/>
      </c>
      <c r="AE255">
        <f>IF(O255&lt;&gt;"X",0,IF(IF($D255="",0,COUNTIFS('Menú y alérgenos'!$C$13:$C$62,$D255,'Menú y alérgenos'!$L$13:$L$62,"X"))+IF($E255="",0,COUNTIFS('Menú y alérgenos'!$C$13:$C$62,$E255,'Menú y alérgenos'!$L$13:$L$62,"X"))+IF($F255="",0,COUNTIFS('Menú y alérgenos'!$C$13:$C$62,$F255,'Menú y alérgenos'!$L$13:$L$62,"X"))&gt;0,1,0))</f>
        <v/>
      </c>
      <c r="AF255">
        <f>IF(P255&lt;&gt;"X",0,IF(IF($D255="",0,COUNTIFS('Menú y alérgenos'!$C$13:$C$62,$D255,'Menú y alérgenos'!$M$13:$M$62,"X"))+IF($E255="",0,COUNTIFS('Menú y alérgenos'!$C$13:$C$62,$E255,'Menú y alérgenos'!$M$13:$M$62,"X"))+IF($F255="",0,COUNTIFS('Menú y alérgenos'!$C$13:$C$62,$F255,'Menú y alérgenos'!$M$13:$M$62,"X"))&gt;0,1,0))</f>
        <v/>
      </c>
      <c r="AG255">
        <f>IF(Q255&lt;&gt;"X",0,IF(IF($D255="",0,COUNTIFS('Menú y alérgenos'!$C$13:$C$62,$D255,'Menú y alérgenos'!$N$13:$N$62,"X"))+IF($E255="",0,COUNTIFS('Menú y alérgenos'!$C$13:$C$62,$E255,'Menú y alérgenos'!$N$13:$N$62,"X"))+IF($F255="",0,COUNTIFS('Menú y alérgenos'!$C$13:$C$62,$F255,'Menú y alérgenos'!$N$13:$N$62,"X"))&gt;0,1,0))</f>
        <v/>
      </c>
      <c r="AH255">
        <f>IF(R255&lt;&gt;"X",0,IF(IF($D255="",0,COUNTIFS('Menú y alérgenos'!$C$13:$C$62,$D255,'Menú y alérgenos'!$O$13:$O$62,"X"))+IF($E255="",0,COUNTIFS('Menú y alérgenos'!$C$13:$C$62,$E255,'Menú y alérgenos'!$O$13:$O$62,"X"))+IF($F255="",0,COUNTIFS('Menú y alérgenos'!$C$13:$C$62,$F255,'Menú y alérgenos'!$O$13:$O$62,"X"))&gt;0,1,0))</f>
        <v/>
      </c>
      <c r="AI255">
        <f>IF(S255&lt;&gt;"X",0,IF(IF($D255="",0,COUNTIFS('Menú y alérgenos'!$C$13:$C$62,$D255,'Menú y alérgenos'!$P$13:$P$62,"X"))+IF($E255="",0,COUNTIFS('Menú y alérgenos'!$C$13:$C$62,$E255,'Menú y alérgenos'!$P$13:$P$62,"X"))+IF($F255="",0,COUNTIFS('Menú y alérgenos'!$C$13:$C$62,$F255,'Menú y alérgenos'!$P$13:$P$62,"X"))&gt;0,1,0))</f>
        <v/>
      </c>
      <c r="AJ255">
        <f>IF(T255&lt;&gt;"X",0,IF(IF($D255="",0,COUNTIFS('Menú y alérgenos'!$C$13:$C$62,$D255,'Menú y alérgenos'!$Q$13:$Q$62,"X"))+IF($E255="",0,COUNTIFS('Menú y alérgenos'!$C$13:$C$62,$E255,'Menú y alérgenos'!$Q$13:$Q$62,"X"))+IF($F255="",0,COUNTIFS('Menú y alérgenos'!$C$13:$C$62,$F255,'Menú y alérgenos'!$Q$13:$Q$62,"X"))&gt;0,1,0))</f>
        <v/>
      </c>
    </row>
    <row r="256">
      <c r="A256" s="14" t="n"/>
      <c r="B256" s="14" t="n"/>
      <c r="C256" s="14" t="n"/>
      <c r="D256" s="14" t="n"/>
      <c r="E256" s="14" t="n"/>
      <c r="F256" s="14" t="n"/>
      <c r="G256" s="22" t="n"/>
      <c r="H256" s="22" t="n"/>
      <c r="I256" s="22" t="n"/>
      <c r="J256" s="22" t="n"/>
      <c r="K256" s="22" t="n"/>
      <c r="L256" s="22" t="n"/>
      <c r="M256" s="22" t="n"/>
      <c r="N256" s="22" t="n"/>
      <c r="O256" s="22" t="n"/>
      <c r="P256" s="22" t="n"/>
      <c r="Q256" s="22" t="n"/>
      <c r="R256" s="22" t="n"/>
      <c r="S256" s="22" t="n"/>
      <c r="T256" s="22" t="n"/>
      <c r="U256" s="14" t="n"/>
      <c r="V256" s="16">
        <f>IF(COUNTA(D256:F256)=0,"",IF(SUM(W256:AJ256)&gt;0,"REVISAR ALÉRGENO","Sin cruce"))</f>
        <v/>
      </c>
      <c r="W256">
        <f>IF(G256&lt;&gt;"X",0,IF(IF($D256="",0,COUNTIFS('Menú y alérgenos'!$C$13:$C$62,$D256,'Menú y alérgenos'!$D$13:$D$62,"X"))+IF($E256="",0,COUNTIFS('Menú y alérgenos'!$C$13:$C$62,$E256,'Menú y alérgenos'!$D$13:$D$62,"X"))+IF($F256="",0,COUNTIFS('Menú y alérgenos'!$C$13:$C$62,$F256,'Menú y alérgenos'!$D$13:$D$62,"X"))&gt;0,1,0))</f>
        <v/>
      </c>
      <c r="X256">
        <f>IF(H256&lt;&gt;"X",0,IF(IF($D256="",0,COUNTIFS('Menú y alérgenos'!$C$13:$C$62,$D256,'Menú y alérgenos'!$E$13:$E$62,"X"))+IF($E256="",0,COUNTIFS('Menú y alérgenos'!$C$13:$C$62,$E256,'Menú y alérgenos'!$E$13:$E$62,"X"))+IF($F256="",0,COUNTIFS('Menú y alérgenos'!$C$13:$C$62,$F256,'Menú y alérgenos'!$E$13:$E$62,"X"))&gt;0,1,0))</f>
        <v/>
      </c>
      <c r="Y256">
        <f>IF(I256&lt;&gt;"X",0,IF(IF($D256="",0,COUNTIFS('Menú y alérgenos'!$C$13:$C$62,$D256,'Menú y alérgenos'!$F$13:$F$62,"X"))+IF($E256="",0,COUNTIFS('Menú y alérgenos'!$C$13:$C$62,$E256,'Menú y alérgenos'!$F$13:$F$62,"X"))+IF($F256="",0,COUNTIFS('Menú y alérgenos'!$C$13:$C$62,$F256,'Menú y alérgenos'!$F$13:$F$62,"X"))&gt;0,1,0))</f>
        <v/>
      </c>
      <c r="Z256">
        <f>IF(J256&lt;&gt;"X",0,IF(IF($D256="",0,COUNTIFS('Menú y alérgenos'!$C$13:$C$62,$D256,'Menú y alérgenos'!$G$13:$G$62,"X"))+IF($E256="",0,COUNTIFS('Menú y alérgenos'!$C$13:$C$62,$E256,'Menú y alérgenos'!$G$13:$G$62,"X"))+IF($F256="",0,COUNTIFS('Menú y alérgenos'!$C$13:$C$62,$F256,'Menú y alérgenos'!$G$13:$G$62,"X"))&gt;0,1,0))</f>
        <v/>
      </c>
      <c r="AA256">
        <f>IF(K256&lt;&gt;"X",0,IF(IF($D256="",0,COUNTIFS('Menú y alérgenos'!$C$13:$C$62,$D256,'Menú y alérgenos'!$H$13:$H$62,"X"))+IF($E256="",0,COUNTIFS('Menú y alérgenos'!$C$13:$C$62,$E256,'Menú y alérgenos'!$H$13:$H$62,"X"))+IF($F256="",0,COUNTIFS('Menú y alérgenos'!$C$13:$C$62,$F256,'Menú y alérgenos'!$H$13:$H$62,"X"))&gt;0,1,0))</f>
        <v/>
      </c>
      <c r="AB256">
        <f>IF(L256&lt;&gt;"X",0,IF(IF($D256="",0,COUNTIFS('Menú y alérgenos'!$C$13:$C$62,$D256,'Menú y alérgenos'!$I$13:$I$62,"X"))+IF($E256="",0,COUNTIFS('Menú y alérgenos'!$C$13:$C$62,$E256,'Menú y alérgenos'!$I$13:$I$62,"X"))+IF($F256="",0,COUNTIFS('Menú y alérgenos'!$C$13:$C$62,$F256,'Menú y alérgenos'!$I$13:$I$62,"X"))&gt;0,1,0))</f>
        <v/>
      </c>
      <c r="AC256">
        <f>IF(M256&lt;&gt;"X",0,IF(IF($D256="",0,COUNTIFS('Menú y alérgenos'!$C$13:$C$62,$D256,'Menú y alérgenos'!$J$13:$J$62,"X"))+IF($E256="",0,COUNTIFS('Menú y alérgenos'!$C$13:$C$62,$E256,'Menú y alérgenos'!$J$13:$J$62,"X"))+IF($F256="",0,COUNTIFS('Menú y alérgenos'!$C$13:$C$62,$F256,'Menú y alérgenos'!$J$13:$J$62,"X"))&gt;0,1,0))</f>
        <v/>
      </c>
      <c r="AD256">
        <f>IF(N256&lt;&gt;"X",0,IF(IF($D256="",0,COUNTIFS('Menú y alérgenos'!$C$13:$C$62,$D256,'Menú y alérgenos'!$K$13:$K$62,"X"))+IF($E256="",0,COUNTIFS('Menú y alérgenos'!$C$13:$C$62,$E256,'Menú y alérgenos'!$K$13:$K$62,"X"))+IF($F256="",0,COUNTIFS('Menú y alérgenos'!$C$13:$C$62,$F256,'Menú y alérgenos'!$K$13:$K$62,"X"))&gt;0,1,0))</f>
        <v/>
      </c>
      <c r="AE256">
        <f>IF(O256&lt;&gt;"X",0,IF(IF($D256="",0,COUNTIFS('Menú y alérgenos'!$C$13:$C$62,$D256,'Menú y alérgenos'!$L$13:$L$62,"X"))+IF($E256="",0,COUNTIFS('Menú y alérgenos'!$C$13:$C$62,$E256,'Menú y alérgenos'!$L$13:$L$62,"X"))+IF($F256="",0,COUNTIFS('Menú y alérgenos'!$C$13:$C$62,$F256,'Menú y alérgenos'!$L$13:$L$62,"X"))&gt;0,1,0))</f>
        <v/>
      </c>
      <c r="AF256">
        <f>IF(P256&lt;&gt;"X",0,IF(IF($D256="",0,COUNTIFS('Menú y alérgenos'!$C$13:$C$62,$D256,'Menú y alérgenos'!$M$13:$M$62,"X"))+IF($E256="",0,COUNTIFS('Menú y alérgenos'!$C$13:$C$62,$E256,'Menú y alérgenos'!$M$13:$M$62,"X"))+IF($F256="",0,COUNTIFS('Menú y alérgenos'!$C$13:$C$62,$F256,'Menú y alérgenos'!$M$13:$M$62,"X"))&gt;0,1,0))</f>
        <v/>
      </c>
      <c r="AG256">
        <f>IF(Q256&lt;&gt;"X",0,IF(IF($D256="",0,COUNTIFS('Menú y alérgenos'!$C$13:$C$62,$D256,'Menú y alérgenos'!$N$13:$N$62,"X"))+IF($E256="",0,COUNTIFS('Menú y alérgenos'!$C$13:$C$62,$E256,'Menú y alérgenos'!$N$13:$N$62,"X"))+IF($F256="",0,COUNTIFS('Menú y alérgenos'!$C$13:$C$62,$F256,'Menú y alérgenos'!$N$13:$N$62,"X"))&gt;0,1,0))</f>
        <v/>
      </c>
      <c r="AH256">
        <f>IF(R256&lt;&gt;"X",0,IF(IF($D256="",0,COUNTIFS('Menú y alérgenos'!$C$13:$C$62,$D256,'Menú y alérgenos'!$O$13:$O$62,"X"))+IF($E256="",0,COUNTIFS('Menú y alérgenos'!$C$13:$C$62,$E256,'Menú y alérgenos'!$O$13:$O$62,"X"))+IF($F256="",0,COUNTIFS('Menú y alérgenos'!$C$13:$C$62,$F256,'Menú y alérgenos'!$O$13:$O$62,"X"))&gt;0,1,0))</f>
        <v/>
      </c>
      <c r="AI256">
        <f>IF(S256&lt;&gt;"X",0,IF(IF($D256="",0,COUNTIFS('Menú y alérgenos'!$C$13:$C$62,$D256,'Menú y alérgenos'!$P$13:$P$62,"X"))+IF($E256="",0,COUNTIFS('Menú y alérgenos'!$C$13:$C$62,$E256,'Menú y alérgenos'!$P$13:$P$62,"X"))+IF($F256="",0,COUNTIFS('Menú y alérgenos'!$C$13:$C$62,$F256,'Menú y alérgenos'!$P$13:$P$62,"X"))&gt;0,1,0))</f>
        <v/>
      </c>
      <c r="AJ256">
        <f>IF(T256&lt;&gt;"X",0,IF(IF($D256="",0,COUNTIFS('Menú y alérgenos'!$C$13:$C$62,$D256,'Menú y alérgenos'!$Q$13:$Q$62,"X"))+IF($E256="",0,COUNTIFS('Menú y alérgenos'!$C$13:$C$62,$E256,'Menú y alérgenos'!$Q$13:$Q$62,"X"))+IF($F256="",0,COUNTIFS('Menú y alérgenos'!$C$13:$C$62,$F256,'Menú y alérgenos'!$Q$13:$Q$62,"X"))&gt;0,1,0))</f>
        <v/>
      </c>
    </row>
    <row r="257">
      <c r="A257" s="14" t="n"/>
      <c r="B257" s="14" t="n"/>
      <c r="C257" s="14" t="n"/>
      <c r="D257" s="14" t="n"/>
      <c r="E257" s="14" t="n"/>
      <c r="F257" s="14" t="n"/>
      <c r="G257" s="22" t="n"/>
      <c r="H257" s="22" t="n"/>
      <c r="I257" s="22" t="n"/>
      <c r="J257" s="22" t="n"/>
      <c r="K257" s="22" t="n"/>
      <c r="L257" s="22" t="n"/>
      <c r="M257" s="22" t="n"/>
      <c r="N257" s="22" t="n"/>
      <c r="O257" s="22" t="n"/>
      <c r="P257" s="22" t="n"/>
      <c r="Q257" s="22" t="n"/>
      <c r="R257" s="22" t="n"/>
      <c r="S257" s="22" t="n"/>
      <c r="T257" s="22" t="n"/>
      <c r="U257" s="14" t="n"/>
      <c r="V257" s="16">
        <f>IF(COUNTA(D257:F257)=0,"",IF(SUM(W257:AJ257)&gt;0,"REVISAR ALÉRGENO","Sin cruce"))</f>
        <v/>
      </c>
      <c r="W257">
        <f>IF(G257&lt;&gt;"X",0,IF(IF($D257="",0,COUNTIFS('Menú y alérgenos'!$C$13:$C$62,$D257,'Menú y alérgenos'!$D$13:$D$62,"X"))+IF($E257="",0,COUNTIFS('Menú y alérgenos'!$C$13:$C$62,$E257,'Menú y alérgenos'!$D$13:$D$62,"X"))+IF($F257="",0,COUNTIFS('Menú y alérgenos'!$C$13:$C$62,$F257,'Menú y alérgenos'!$D$13:$D$62,"X"))&gt;0,1,0))</f>
        <v/>
      </c>
      <c r="X257">
        <f>IF(H257&lt;&gt;"X",0,IF(IF($D257="",0,COUNTIFS('Menú y alérgenos'!$C$13:$C$62,$D257,'Menú y alérgenos'!$E$13:$E$62,"X"))+IF($E257="",0,COUNTIFS('Menú y alérgenos'!$C$13:$C$62,$E257,'Menú y alérgenos'!$E$13:$E$62,"X"))+IF($F257="",0,COUNTIFS('Menú y alérgenos'!$C$13:$C$62,$F257,'Menú y alérgenos'!$E$13:$E$62,"X"))&gt;0,1,0))</f>
        <v/>
      </c>
      <c r="Y257">
        <f>IF(I257&lt;&gt;"X",0,IF(IF($D257="",0,COUNTIFS('Menú y alérgenos'!$C$13:$C$62,$D257,'Menú y alérgenos'!$F$13:$F$62,"X"))+IF($E257="",0,COUNTIFS('Menú y alérgenos'!$C$13:$C$62,$E257,'Menú y alérgenos'!$F$13:$F$62,"X"))+IF($F257="",0,COUNTIFS('Menú y alérgenos'!$C$13:$C$62,$F257,'Menú y alérgenos'!$F$13:$F$62,"X"))&gt;0,1,0))</f>
        <v/>
      </c>
      <c r="Z257">
        <f>IF(J257&lt;&gt;"X",0,IF(IF($D257="",0,COUNTIFS('Menú y alérgenos'!$C$13:$C$62,$D257,'Menú y alérgenos'!$G$13:$G$62,"X"))+IF($E257="",0,COUNTIFS('Menú y alérgenos'!$C$13:$C$62,$E257,'Menú y alérgenos'!$G$13:$G$62,"X"))+IF($F257="",0,COUNTIFS('Menú y alérgenos'!$C$13:$C$62,$F257,'Menú y alérgenos'!$G$13:$G$62,"X"))&gt;0,1,0))</f>
        <v/>
      </c>
      <c r="AA257">
        <f>IF(K257&lt;&gt;"X",0,IF(IF($D257="",0,COUNTIFS('Menú y alérgenos'!$C$13:$C$62,$D257,'Menú y alérgenos'!$H$13:$H$62,"X"))+IF($E257="",0,COUNTIFS('Menú y alérgenos'!$C$13:$C$62,$E257,'Menú y alérgenos'!$H$13:$H$62,"X"))+IF($F257="",0,COUNTIFS('Menú y alérgenos'!$C$13:$C$62,$F257,'Menú y alérgenos'!$H$13:$H$62,"X"))&gt;0,1,0))</f>
        <v/>
      </c>
      <c r="AB257">
        <f>IF(L257&lt;&gt;"X",0,IF(IF($D257="",0,COUNTIFS('Menú y alérgenos'!$C$13:$C$62,$D257,'Menú y alérgenos'!$I$13:$I$62,"X"))+IF($E257="",0,COUNTIFS('Menú y alérgenos'!$C$13:$C$62,$E257,'Menú y alérgenos'!$I$13:$I$62,"X"))+IF($F257="",0,COUNTIFS('Menú y alérgenos'!$C$13:$C$62,$F257,'Menú y alérgenos'!$I$13:$I$62,"X"))&gt;0,1,0))</f>
        <v/>
      </c>
      <c r="AC257">
        <f>IF(M257&lt;&gt;"X",0,IF(IF($D257="",0,COUNTIFS('Menú y alérgenos'!$C$13:$C$62,$D257,'Menú y alérgenos'!$J$13:$J$62,"X"))+IF($E257="",0,COUNTIFS('Menú y alérgenos'!$C$13:$C$62,$E257,'Menú y alérgenos'!$J$13:$J$62,"X"))+IF($F257="",0,COUNTIFS('Menú y alérgenos'!$C$13:$C$62,$F257,'Menú y alérgenos'!$J$13:$J$62,"X"))&gt;0,1,0))</f>
        <v/>
      </c>
      <c r="AD257">
        <f>IF(N257&lt;&gt;"X",0,IF(IF($D257="",0,COUNTIFS('Menú y alérgenos'!$C$13:$C$62,$D257,'Menú y alérgenos'!$K$13:$K$62,"X"))+IF($E257="",0,COUNTIFS('Menú y alérgenos'!$C$13:$C$62,$E257,'Menú y alérgenos'!$K$13:$K$62,"X"))+IF($F257="",0,COUNTIFS('Menú y alérgenos'!$C$13:$C$62,$F257,'Menú y alérgenos'!$K$13:$K$62,"X"))&gt;0,1,0))</f>
        <v/>
      </c>
      <c r="AE257">
        <f>IF(O257&lt;&gt;"X",0,IF(IF($D257="",0,COUNTIFS('Menú y alérgenos'!$C$13:$C$62,$D257,'Menú y alérgenos'!$L$13:$L$62,"X"))+IF($E257="",0,COUNTIFS('Menú y alérgenos'!$C$13:$C$62,$E257,'Menú y alérgenos'!$L$13:$L$62,"X"))+IF($F257="",0,COUNTIFS('Menú y alérgenos'!$C$13:$C$62,$F257,'Menú y alérgenos'!$L$13:$L$62,"X"))&gt;0,1,0))</f>
        <v/>
      </c>
      <c r="AF257">
        <f>IF(P257&lt;&gt;"X",0,IF(IF($D257="",0,COUNTIFS('Menú y alérgenos'!$C$13:$C$62,$D257,'Menú y alérgenos'!$M$13:$M$62,"X"))+IF($E257="",0,COUNTIFS('Menú y alérgenos'!$C$13:$C$62,$E257,'Menú y alérgenos'!$M$13:$M$62,"X"))+IF($F257="",0,COUNTIFS('Menú y alérgenos'!$C$13:$C$62,$F257,'Menú y alérgenos'!$M$13:$M$62,"X"))&gt;0,1,0))</f>
        <v/>
      </c>
      <c r="AG257">
        <f>IF(Q257&lt;&gt;"X",0,IF(IF($D257="",0,COUNTIFS('Menú y alérgenos'!$C$13:$C$62,$D257,'Menú y alérgenos'!$N$13:$N$62,"X"))+IF($E257="",0,COUNTIFS('Menú y alérgenos'!$C$13:$C$62,$E257,'Menú y alérgenos'!$N$13:$N$62,"X"))+IF($F257="",0,COUNTIFS('Menú y alérgenos'!$C$13:$C$62,$F257,'Menú y alérgenos'!$N$13:$N$62,"X"))&gt;0,1,0))</f>
        <v/>
      </c>
      <c r="AH257">
        <f>IF(R257&lt;&gt;"X",0,IF(IF($D257="",0,COUNTIFS('Menú y alérgenos'!$C$13:$C$62,$D257,'Menú y alérgenos'!$O$13:$O$62,"X"))+IF($E257="",0,COUNTIFS('Menú y alérgenos'!$C$13:$C$62,$E257,'Menú y alérgenos'!$O$13:$O$62,"X"))+IF($F257="",0,COUNTIFS('Menú y alérgenos'!$C$13:$C$62,$F257,'Menú y alérgenos'!$O$13:$O$62,"X"))&gt;0,1,0))</f>
        <v/>
      </c>
      <c r="AI257">
        <f>IF(S257&lt;&gt;"X",0,IF(IF($D257="",0,COUNTIFS('Menú y alérgenos'!$C$13:$C$62,$D257,'Menú y alérgenos'!$P$13:$P$62,"X"))+IF($E257="",0,COUNTIFS('Menú y alérgenos'!$C$13:$C$62,$E257,'Menú y alérgenos'!$P$13:$P$62,"X"))+IF($F257="",0,COUNTIFS('Menú y alérgenos'!$C$13:$C$62,$F257,'Menú y alérgenos'!$P$13:$P$62,"X"))&gt;0,1,0))</f>
        <v/>
      </c>
      <c r="AJ257">
        <f>IF(T257&lt;&gt;"X",0,IF(IF($D257="",0,COUNTIFS('Menú y alérgenos'!$C$13:$C$62,$D257,'Menú y alérgenos'!$Q$13:$Q$62,"X"))+IF($E257="",0,COUNTIFS('Menú y alérgenos'!$C$13:$C$62,$E257,'Menú y alérgenos'!$Q$13:$Q$62,"X"))+IF($F257="",0,COUNTIFS('Menú y alérgenos'!$C$13:$C$62,$F257,'Menú y alérgenos'!$Q$13:$Q$62,"X"))&gt;0,1,0))</f>
        <v/>
      </c>
    </row>
    <row r="258">
      <c r="A258" s="14" t="n"/>
      <c r="B258" s="14" t="n"/>
      <c r="C258" s="14" t="n"/>
      <c r="D258" s="14" t="n"/>
      <c r="E258" s="14" t="n"/>
      <c r="F258" s="14" t="n"/>
      <c r="G258" s="22" t="n"/>
      <c r="H258" s="22" t="n"/>
      <c r="I258" s="22" t="n"/>
      <c r="J258" s="22" t="n"/>
      <c r="K258" s="22" t="n"/>
      <c r="L258" s="22" t="n"/>
      <c r="M258" s="22" t="n"/>
      <c r="N258" s="22" t="n"/>
      <c r="O258" s="22" t="n"/>
      <c r="P258" s="22" t="n"/>
      <c r="Q258" s="22" t="n"/>
      <c r="R258" s="22" t="n"/>
      <c r="S258" s="22" t="n"/>
      <c r="T258" s="22" t="n"/>
      <c r="U258" s="14" t="n"/>
      <c r="V258" s="16">
        <f>IF(COUNTA(D258:F258)=0,"",IF(SUM(W258:AJ258)&gt;0,"REVISAR ALÉRGENO","Sin cruce"))</f>
        <v/>
      </c>
      <c r="W258">
        <f>IF(G258&lt;&gt;"X",0,IF(IF($D258="",0,COUNTIFS('Menú y alérgenos'!$C$13:$C$62,$D258,'Menú y alérgenos'!$D$13:$D$62,"X"))+IF($E258="",0,COUNTIFS('Menú y alérgenos'!$C$13:$C$62,$E258,'Menú y alérgenos'!$D$13:$D$62,"X"))+IF($F258="",0,COUNTIFS('Menú y alérgenos'!$C$13:$C$62,$F258,'Menú y alérgenos'!$D$13:$D$62,"X"))&gt;0,1,0))</f>
        <v/>
      </c>
      <c r="X258">
        <f>IF(H258&lt;&gt;"X",0,IF(IF($D258="",0,COUNTIFS('Menú y alérgenos'!$C$13:$C$62,$D258,'Menú y alérgenos'!$E$13:$E$62,"X"))+IF($E258="",0,COUNTIFS('Menú y alérgenos'!$C$13:$C$62,$E258,'Menú y alérgenos'!$E$13:$E$62,"X"))+IF($F258="",0,COUNTIFS('Menú y alérgenos'!$C$13:$C$62,$F258,'Menú y alérgenos'!$E$13:$E$62,"X"))&gt;0,1,0))</f>
        <v/>
      </c>
      <c r="Y258">
        <f>IF(I258&lt;&gt;"X",0,IF(IF($D258="",0,COUNTIFS('Menú y alérgenos'!$C$13:$C$62,$D258,'Menú y alérgenos'!$F$13:$F$62,"X"))+IF($E258="",0,COUNTIFS('Menú y alérgenos'!$C$13:$C$62,$E258,'Menú y alérgenos'!$F$13:$F$62,"X"))+IF($F258="",0,COUNTIFS('Menú y alérgenos'!$C$13:$C$62,$F258,'Menú y alérgenos'!$F$13:$F$62,"X"))&gt;0,1,0))</f>
        <v/>
      </c>
      <c r="Z258">
        <f>IF(J258&lt;&gt;"X",0,IF(IF($D258="",0,COUNTIFS('Menú y alérgenos'!$C$13:$C$62,$D258,'Menú y alérgenos'!$G$13:$G$62,"X"))+IF($E258="",0,COUNTIFS('Menú y alérgenos'!$C$13:$C$62,$E258,'Menú y alérgenos'!$G$13:$G$62,"X"))+IF($F258="",0,COUNTIFS('Menú y alérgenos'!$C$13:$C$62,$F258,'Menú y alérgenos'!$G$13:$G$62,"X"))&gt;0,1,0))</f>
        <v/>
      </c>
      <c r="AA258">
        <f>IF(K258&lt;&gt;"X",0,IF(IF($D258="",0,COUNTIFS('Menú y alérgenos'!$C$13:$C$62,$D258,'Menú y alérgenos'!$H$13:$H$62,"X"))+IF($E258="",0,COUNTIFS('Menú y alérgenos'!$C$13:$C$62,$E258,'Menú y alérgenos'!$H$13:$H$62,"X"))+IF($F258="",0,COUNTIFS('Menú y alérgenos'!$C$13:$C$62,$F258,'Menú y alérgenos'!$H$13:$H$62,"X"))&gt;0,1,0))</f>
        <v/>
      </c>
      <c r="AB258">
        <f>IF(L258&lt;&gt;"X",0,IF(IF($D258="",0,COUNTIFS('Menú y alérgenos'!$C$13:$C$62,$D258,'Menú y alérgenos'!$I$13:$I$62,"X"))+IF($E258="",0,COUNTIFS('Menú y alérgenos'!$C$13:$C$62,$E258,'Menú y alérgenos'!$I$13:$I$62,"X"))+IF($F258="",0,COUNTIFS('Menú y alérgenos'!$C$13:$C$62,$F258,'Menú y alérgenos'!$I$13:$I$62,"X"))&gt;0,1,0))</f>
        <v/>
      </c>
      <c r="AC258">
        <f>IF(M258&lt;&gt;"X",0,IF(IF($D258="",0,COUNTIFS('Menú y alérgenos'!$C$13:$C$62,$D258,'Menú y alérgenos'!$J$13:$J$62,"X"))+IF($E258="",0,COUNTIFS('Menú y alérgenos'!$C$13:$C$62,$E258,'Menú y alérgenos'!$J$13:$J$62,"X"))+IF($F258="",0,COUNTIFS('Menú y alérgenos'!$C$13:$C$62,$F258,'Menú y alérgenos'!$J$13:$J$62,"X"))&gt;0,1,0))</f>
        <v/>
      </c>
      <c r="AD258">
        <f>IF(N258&lt;&gt;"X",0,IF(IF($D258="",0,COUNTIFS('Menú y alérgenos'!$C$13:$C$62,$D258,'Menú y alérgenos'!$K$13:$K$62,"X"))+IF($E258="",0,COUNTIFS('Menú y alérgenos'!$C$13:$C$62,$E258,'Menú y alérgenos'!$K$13:$K$62,"X"))+IF($F258="",0,COUNTIFS('Menú y alérgenos'!$C$13:$C$62,$F258,'Menú y alérgenos'!$K$13:$K$62,"X"))&gt;0,1,0))</f>
        <v/>
      </c>
      <c r="AE258">
        <f>IF(O258&lt;&gt;"X",0,IF(IF($D258="",0,COUNTIFS('Menú y alérgenos'!$C$13:$C$62,$D258,'Menú y alérgenos'!$L$13:$L$62,"X"))+IF($E258="",0,COUNTIFS('Menú y alérgenos'!$C$13:$C$62,$E258,'Menú y alérgenos'!$L$13:$L$62,"X"))+IF($F258="",0,COUNTIFS('Menú y alérgenos'!$C$13:$C$62,$F258,'Menú y alérgenos'!$L$13:$L$62,"X"))&gt;0,1,0))</f>
        <v/>
      </c>
      <c r="AF258">
        <f>IF(P258&lt;&gt;"X",0,IF(IF($D258="",0,COUNTIFS('Menú y alérgenos'!$C$13:$C$62,$D258,'Menú y alérgenos'!$M$13:$M$62,"X"))+IF($E258="",0,COUNTIFS('Menú y alérgenos'!$C$13:$C$62,$E258,'Menú y alérgenos'!$M$13:$M$62,"X"))+IF($F258="",0,COUNTIFS('Menú y alérgenos'!$C$13:$C$62,$F258,'Menú y alérgenos'!$M$13:$M$62,"X"))&gt;0,1,0))</f>
        <v/>
      </c>
      <c r="AG258">
        <f>IF(Q258&lt;&gt;"X",0,IF(IF($D258="",0,COUNTIFS('Menú y alérgenos'!$C$13:$C$62,$D258,'Menú y alérgenos'!$N$13:$N$62,"X"))+IF($E258="",0,COUNTIFS('Menú y alérgenos'!$C$13:$C$62,$E258,'Menú y alérgenos'!$N$13:$N$62,"X"))+IF($F258="",0,COUNTIFS('Menú y alérgenos'!$C$13:$C$62,$F258,'Menú y alérgenos'!$N$13:$N$62,"X"))&gt;0,1,0))</f>
        <v/>
      </c>
      <c r="AH258">
        <f>IF(R258&lt;&gt;"X",0,IF(IF($D258="",0,COUNTIFS('Menú y alérgenos'!$C$13:$C$62,$D258,'Menú y alérgenos'!$O$13:$O$62,"X"))+IF($E258="",0,COUNTIFS('Menú y alérgenos'!$C$13:$C$62,$E258,'Menú y alérgenos'!$O$13:$O$62,"X"))+IF($F258="",0,COUNTIFS('Menú y alérgenos'!$C$13:$C$62,$F258,'Menú y alérgenos'!$O$13:$O$62,"X"))&gt;0,1,0))</f>
        <v/>
      </c>
      <c r="AI258">
        <f>IF(S258&lt;&gt;"X",0,IF(IF($D258="",0,COUNTIFS('Menú y alérgenos'!$C$13:$C$62,$D258,'Menú y alérgenos'!$P$13:$P$62,"X"))+IF($E258="",0,COUNTIFS('Menú y alérgenos'!$C$13:$C$62,$E258,'Menú y alérgenos'!$P$13:$P$62,"X"))+IF($F258="",0,COUNTIFS('Menú y alérgenos'!$C$13:$C$62,$F258,'Menú y alérgenos'!$P$13:$P$62,"X"))&gt;0,1,0))</f>
        <v/>
      </c>
      <c r="AJ258">
        <f>IF(T258&lt;&gt;"X",0,IF(IF($D258="",0,COUNTIFS('Menú y alérgenos'!$C$13:$C$62,$D258,'Menú y alérgenos'!$Q$13:$Q$62,"X"))+IF($E258="",0,COUNTIFS('Menú y alérgenos'!$C$13:$C$62,$E258,'Menú y alérgenos'!$Q$13:$Q$62,"X"))+IF($F258="",0,COUNTIFS('Menú y alérgenos'!$C$13:$C$62,$F258,'Menú y alérgenos'!$Q$13:$Q$62,"X"))&gt;0,1,0))</f>
        <v/>
      </c>
    </row>
    <row r="259">
      <c r="A259" s="14" t="n"/>
      <c r="B259" s="14" t="n"/>
      <c r="C259" s="14" t="n"/>
      <c r="D259" s="14" t="n"/>
      <c r="E259" s="14" t="n"/>
      <c r="F259" s="14" t="n"/>
      <c r="G259" s="22" t="n"/>
      <c r="H259" s="22" t="n"/>
      <c r="I259" s="22" t="n"/>
      <c r="J259" s="22" t="n"/>
      <c r="K259" s="22" t="n"/>
      <c r="L259" s="22" t="n"/>
      <c r="M259" s="22" t="n"/>
      <c r="N259" s="22" t="n"/>
      <c r="O259" s="22" t="n"/>
      <c r="P259" s="22" t="n"/>
      <c r="Q259" s="22" t="n"/>
      <c r="R259" s="22" t="n"/>
      <c r="S259" s="22" t="n"/>
      <c r="T259" s="22" t="n"/>
      <c r="U259" s="14" t="n"/>
      <c r="V259" s="16">
        <f>IF(COUNTA(D259:F259)=0,"",IF(SUM(W259:AJ259)&gt;0,"REVISAR ALÉRGENO","Sin cruce"))</f>
        <v/>
      </c>
      <c r="W259">
        <f>IF(G259&lt;&gt;"X",0,IF(IF($D259="",0,COUNTIFS('Menú y alérgenos'!$C$13:$C$62,$D259,'Menú y alérgenos'!$D$13:$D$62,"X"))+IF($E259="",0,COUNTIFS('Menú y alérgenos'!$C$13:$C$62,$E259,'Menú y alérgenos'!$D$13:$D$62,"X"))+IF($F259="",0,COUNTIFS('Menú y alérgenos'!$C$13:$C$62,$F259,'Menú y alérgenos'!$D$13:$D$62,"X"))&gt;0,1,0))</f>
        <v/>
      </c>
      <c r="X259">
        <f>IF(H259&lt;&gt;"X",0,IF(IF($D259="",0,COUNTIFS('Menú y alérgenos'!$C$13:$C$62,$D259,'Menú y alérgenos'!$E$13:$E$62,"X"))+IF($E259="",0,COUNTIFS('Menú y alérgenos'!$C$13:$C$62,$E259,'Menú y alérgenos'!$E$13:$E$62,"X"))+IF($F259="",0,COUNTIFS('Menú y alérgenos'!$C$13:$C$62,$F259,'Menú y alérgenos'!$E$13:$E$62,"X"))&gt;0,1,0))</f>
        <v/>
      </c>
      <c r="Y259">
        <f>IF(I259&lt;&gt;"X",0,IF(IF($D259="",0,COUNTIFS('Menú y alérgenos'!$C$13:$C$62,$D259,'Menú y alérgenos'!$F$13:$F$62,"X"))+IF($E259="",0,COUNTIFS('Menú y alérgenos'!$C$13:$C$62,$E259,'Menú y alérgenos'!$F$13:$F$62,"X"))+IF($F259="",0,COUNTIFS('Menú y alérgenos'!$C$13:$C$62,$F259,'Menú y alérgenos'!$F$13:$F$62,"X"))&gt;0,1,0))</f>
        <v/>
      </c>
      <c r="Z259">
        <f>IF(J259&lt;&gt;"X",0,IF(IF($D259="",0,COUNTIFS('Menú y alérgenos'!$C$13:$C$62,$D259,'Menú y alérgenos'!$G$13:$G$62,"X"))+IF($E259="",0,COUNTIFS('Menú y alérgenos'!$C$13:$C$62,$E259,'Menú y alérgenos'!$G$13:$G$62,"X"))+IF($F259="",0,COUNTIFS('Menú y alérgenos'!$C$13:$C$62,$F259,'Menú y alérgenos'!$G$13:$G$62,"X"))&gt;0,1,0))</f>
        <v/>
      </c>
      <c r="AA259">
        <f>IF(K259&lt;&gt;"X",0,IF(IF($D259="",0,COUNTIFS('Menú y alérgenos'!$C$13:$C$62,$D259,'Menú y alérgenos'!$H$13:$H$62,"X"))+IF($E259="",0,COUNTIFS('Menú y alérgenos'!$C$13:$C$62,$E259,'Menú y alérgenos'!$H$13:$H$62,"X"))+IF($F259="",0,COUNTIFS('Menú y alérgenos'!$C$13:$C$62,$F259,'Menú y alérgenos'!$H$13:$H$62,"X"))&gt;0,1,0))</f>
        <v/>
      </c>
      <c r="AB259">
        <f>IF(L259&lt;&gt;"X",0,IF(IF($D259="",0,COUNTIFS('Menú y alérgenos'!$C$13:$C$62,$D259,'Menú y alérgenos'!$I$13:$I$62,"X"))+IF($E259="",0,COUNTIFS('Menú y alérgenos'!$C$13:$C$62,$E259,'Menú y alérgenos'!$I$13:$I$62,"X"))+IF($F259="",0,COUNTIFS('Menú y alérgenos'!$C$13:$C$62,$F259,'Menú y alérgenos'!$I$13:$I$62,"X"))&gt;0,1,0))</f>
        <v/>
      </c>
      <c r="AC259">
        <f>IF(M259&lt;&gt;"X",0,IF(IF($D259="",0,COUNTIFS('Menú y alérgenos'!$C$13:$C$62,$D259,'Menú y alérgenos'!$J$13:$J$62,"X"))+IF($E259="",0,COUNTIFS('Menú y alérgenos'!$C$13:$C$62,$E259,'Menú y alérgenos'!$J$13:$J$62,"X"))+IF($F259="",0,COUNTIFS('Menú y alérgenos'!$C$13:$C$62,$F259,'Menú y alérgenos'!$J$13:$J$62,"X"))&gt;0,1,0))</f>
        <v/>
      </c>
      <c r="AD259">
        <f>IF(N259&lt;&gt;"X",0,IF(IF($D259="",0,COUNTIFS('Menú y alérgenos'!$C$13:$C$62,$D259,'Menú y alérgenos'!$K$13:$K$62,"X"))+IF($E259="",0,COUNTIFS('Menú y alérgenos'!$C$13:$C$62,$E259,'Menú y alérgenos'!$K$13:$K$62,"X"))+IF($F259="",0,COUNTIFS('Menú y alérgenos'!$C$13:$C$62,$F259,'Menú y alérgenos'!$K$13:$K$62,"X"))&gt;0,1,0))</f>
        <v/>
      </c>
      <c r="AE259">
        <f>IF(O259&lt;&gt;"X",0,IF(IF($D259="",0,COUNTIFS('Menú y alérgenos'!$C$13:$C$62,$D259,'Menú y alérgenos'!$L$13:$L$62,"X"))+IF($E259="",0,COUNTIFS('Menú y alérgenos'!$C$13:$C$62,$E259,'Menú y alérgenos'!$L$13:$L$62,"X"))+IF($F259="",0,COUNTIFS('Menú y alérgenos'!$C$13:$C$62,$F259,'Menú y alérgenos'!$L$13:$L$62,"X"))&gt;0,1,0))</f>
        <v/>
      </c>
      <c r="AF259">
        <f>IF(P259&lt;&gt;"X",0,IF(IF($D259="",0,COUNTIFS('Menú y alérgenos'!$C$13:$C$62,$D259,'Menú y alérgenos'!$M$13:$M$62,"X"))+IF($E259="",0,COUNTIFS('Menú y alérgenos'!$C$13:$C$62,$E259,'Menú y alérgenos'!$M$13:$M$62,"X"))+IF($F259="",0,COUNTIFS('Menú y alérgenos'!$C$13:$C$62,$F259,'Menú y alérgenos'!$M$13:$M$62,"X"))&gt;0,1,0))</f>
        <v/>
      </c>
      <c r="AG259">
        <f>IF(Q259&lt;&gt;"X",0,IF(IF($D259="",0,COUNTIFS('Menú y alérgenos'!$C$13:$C$62,$D259,'Menú y alérgenos'!$N$13:$N$62,"X"))+IF($E259="",0,COUNTIFS('Menú y alérgenos'!$C$13:$C$62,$E259,'Menú y alérgenos'!$N$13:$N$62,"X"))+IF($F259="",0,COUNTIFS('Menú y alérgenos'!$C$13:$C$62,$F259,'Menú y alérgenos'!$N$13:$N$62,"X"))&gt;0,1,0))</f>
        <v/>
      </c>
      <c r="AH259">
        <f>IF(R259&lt;&gt;"X",0,IF(IF($D259="",0,COUNTIFS('Menú y alérgenos'!$C$13:$C$62,$D259,'Menú y alérgenos'!$O$13:$O$62,"X"))+IF($E259="",0,COUNTIFS('Menú y alérgenos'!$C$13:$C$62,$E259,'Menú y alérgenos'!$O$13:$O$62,"X"))+IF($F259="",0,COUNTIFS('Menú y alérgenos'!$C$13:$C$62,$F259,'Menú y alérgenos'!$O$13:$O$62,"X"))&gt;0,1,0))</f>
        <v/>
      </c>
      <c r="AI259">
        <f>IF(S259&lt;&gt;"X",0,IF(IF($D259="",0,COUNTIFS('Menú y alérgenos'!$C$13:$C$62,$D259,'Menú y alérgenos'!$P$13:$P$62,"X"))+IF($E259="",0,COUNTIFS('Menú y alérgenos'!$C$13:$C$62,$E259,'Menú y alérgenos'!$P$13:$P$62,"X"))+IF($F259="",0,COUNTIFS('Menú y alérgenos'!$C$13:$C$62,$F259,'Menú y alérgenos'!$P$13:$P$62,"X"))&gt;0,1,0))</f>
        <v/>
      </c>
      <c r="AJ259">
        <f>IF(T259&lt;&gt;"X",0,IF(IF($D259="",0,COUNTIFS('Menú y alérgenos'!$C$13:$C$62,$D259,'Menú y alérgenos'!$Q$13:$Q$62,"X"))+IF($E259="",0,COUNTIFS('Menú y alérgenos'!$C$13:$C$62,$E259,'Menú y alérgenos'!$Q$13:$Q$62,"X"))+IF($F259="",0,COUNTIFS('Menú y alérgenos'!$C$13:$C$62,$F259,'Menú y alérgenos'!$Q$13:$Q$62,"X"))&gt;0,1,0))</f>
        <v/>
      </c>
    </row>
    <row r="260">
      <c r="A260" s="14" t="n"/>
      <c r="B260" s="14" t="n"/>
      <c r="C260" s="14" t="n"/>
      <c r="D260" s="14" t="n"/>
      <c r="E260" s="14" t="n"/>
      <c r="F260" s="14" t="n"/>
      <c r="G260" s="22" t="n"/>
      <c r="H260" s="22" t="n"/>
      <c r="I260" s="22" t="n"/>
      <c r="J260" s="22" t="n"/>
      <c r="K260" s="22" t="n"/>
      <c r="L260" s="22" t="n"/>
      <c r="M260" s="22" t="n"/>
      <c r="N260" s="22" t="n"/>
      <c r="O260" s="22" t="n"/>
      <c r="P260" s="22" t="n"/>
      <c r="Q260" s="22" t="n"/>
      <c r="R260" s="22" t="n"/>
      <c r="S260" s="22" t="n"/>
      <c r="T260" s="22" t="n"/>
      <c r="U260" s="14" t="n"/>
      <c r="V260" s="16">
        <f>IF(COUNTA(D260:F260)=0,"",IF(SUM(W260:AJ260)&gt;0,"REVISAR ALÉRGENO","Sin cruce"))</f>
        <v/>
      </c>
      <c r="W260">
        <f>IF(G260&lt;&gt;"X",0,IF(IF($D260="",0,COUNTIFS('Menú y alérgenos'!$C$13:$C$62,$D260,'Menú y alérgenos'!$D$13:$D$62,"X"))+IF($E260="",0,COUNTIFS('Menú y alérgenos'!$C$13:$C$62,$E260,'Menú y alérgenos'!$D$13:$D$62,"X"))+IF($F260="",0,COUNTIFS('Menú y alérgenos'!$C$13:$C$62,$F260,'Menú y alérgenos'!$D$13:$D$62,"X"))&gt;0,1,0))</f>
        <v/>
      </c>
      <c r="X260">
        <f>IF(H260&lt;&gt;"X",0,IF(IF($D260="",0,COUNTIFS('Menú y alérgenos'!$C$13:$C$62,$D260,'Menú y alérgenos'!$E$13:$E$62,"X"))+IF($E260="",0,COUNTIFS('Menú y alérgenos'!$C$13:$C$62,$E260,'Menú y alérgenos'!$E$13:$E$62,"X"))+IF($F260="",0,COUNTIFS('Menú y alérgenos'!$C$13:$C$62,$F260,'Menú y alérgenos'!$E$13:$E$62,"X"))&gt;0,1,0))</f>
        <v/>
      </c>
      <c r="Y260">
        <f>IF(I260&lt;&gt;"X",0,IF(IF($D260="",0,COUNTIFS('Menú y alérgenos'!$C$13:$C$62,$D260,'Menú y alérgenos'!$F$13:$F$62,"X"))+IF($E260="",0,COUNTIFS('Menú y alérgenos'!$C$13:$C$62,$E260,'Menú y alérgenos'!$F$13:$F$62,"X"))+IF($F260="",0,COUNTIFS('Menú y alérgenos'!$C$13:$C$62,$F260,'Menú y alérgenos'!$F$13:$F$62,"X"))&gt;0,1,0))</f>
        <v/>
      </c>
      <c r="Z260">
        <f>IF(J260&lt;&gt;"X",0,IF(IF($D260="",0,COUNTIFS('Menú y alérgenos'!$C$13:$C$62,$D260,'Menú y alérgenos'!$G$13:$G$62,"X"))+IF($E260="",0,COUNTIFS('Menú y alérgenos'!$C$13:$C$62,$E260,'Menú y alérgenos'!$G$13:$G$62,"X"))+IF($F260="",0,COUNTIFS('Menú y alérgenos'!$C$13:$C$62,$F260,'Menú y alérgenos'!$G$13:$G$62,"X"))&gt;0,1,0))</f>
        <v/>
      </c>
      <c r="AA260">
        <f>IF(K260&lt;&gt;"X",0,IF(IF($D260="",0,COUNTIFS('Menú y alérgenos'!$C$13:$C$62,$D260,'Menú y alérgenos'!$H$13:$H$62,"X"))+IF($E260="",0,COUNTIFS('Menú y alérgenos'!$C$13:$C$62,$E260,'Menú y alérgenos'!$H$13:$H$62,"X"))+IF($F260="",0,COUNTIFS('Menú y alérgenos'!$C$13:$C$62,$F260,'Menú y alérgenos'!$H$13:$H$62,"X"))&gt;0,1,0))</f>
        <v/>
      </c>
      <c r="AB260">
        <f>IF(L260&lt;&gt;"X",0,IF(IF($D260="",0,COUNTIFS('Menú y alérgenos'!$C$13:$C$62,$D260,'Menú y alérgenos'!$I$13:$I$62,"X"))+IF($E260="",0,COUNTIFS('Menú y alérgenos'!$C$13:$C$62,$E260,'Menú y alérgenos'!$I$13:$I$62,"X"))+IF($F260="",0,COUNTIFS('Menú y alérgenos'!$C$13:$C$62,$F260,'Menú y alérgenos'!$I$13:$I$62,"X"))&gt;0,1,0))</f>
        <v/>
      </c>
      <c r="AC260">
        <f>IF(M260&lt;&gt;"X",0,IF(IF($D260="",0,COUNTIFS('Menú y alérgenos'!$C$13:$C$62,$D260,'Menú y alérgenos'!$J$13:$J$62,"X"))+IF($E260="",0,COUNTIFS('Menú y alérgenos'!$C$13:$C$62,$E260,'Menú y alérgenos'!$J$13:$J$62,"X"))+IF($F260="",0,COUNTIFS('Menú y alérgenos'!$C$13:$C$62,$F260,'Menú y alérgenos'!$J$13:$J$62,"X"))&gt;0,1,0))</f>
        <v/>
      </c>
      <c r="AD260">
        <f>IF(N260&lt;&gt;"X",0,IF(IF($D260="",0,COUNTIFS('Menú y alérgenos'!$C$13:$C$62,$D260,'Menú y alérgenos'!$K$13:$K$62,"X"))+IF($E260="",0,COUNTIFS('Menú y alérgenos'!$C$13:$C$62,$E260,'Menú y alérgenos'!$K$13:$K$62,"X"))+IF($F260="",0,COUNTIFS('Menú y alérgenos'!$C$13:$C$62,$F260,'Menú y alérgenos'!$K$13:$K$62,"X"))&gt;0,1,0))</f>
        <v/>
      </c>
      <c r="AE260">
        <f>IF(O260&lt;&gt;"X",0,IF(IF($D260="",0,COUNTIFS('Menú y alérgenos'!$C$13:$C$62,$D260,'Menú y alérgenos'!$L$13:$L$62,"X"))+IF($E260="",0,COUNTIFS('Menú y alérgenos'!$C$13:$C$62,$E260,'Menú y alérgenos'!$L$13:$L$62,"X"))+IF($F260="",0,COUNTIFS('Menú y alérgenos'!$C$13:$C$62,$F260,'Menú y alérgenos'!$L$13:$L$62,"X"))&gt;0,1,0))</f>
        <v/>
      </c>
      <c r="AF260">
        <f>IF(P260&lt;&gt;"X",0,IF(IF($D260="",0,COUNTIFS('Menú y alérgenos'!$C$13:$C$62,$D260,'Menú y alérgenos'!$M$13:$M$62,"X"))+IF($E260="",0,COUNTIFS('Menú y alérgenos'!$C$13:$C$62,$E260,'Menú y alérgenos'!$M$13:$M$62,"X"))+IF($F260="",0,COUNTIFS('Menú y alérgenos'!$C$13:$C$62,$F260,'Menú y alérgenos'!$M$13:$M$62,"X"))&gt;0,1,0))</f>
        <v/>
      </c>
      <c r="AG260">
        <f>IF(Q260&lt;&gt;"X",0,IF(IF($D260="",0,COUNTIFS('Menú y alérgenos'!$C$13:$C$62,$D260,'Menú y alérgenos'!$N$13:$N$62,"X"))+IF($E260="",0,COUNTIFS('Menú y alérgenos'!$C$13:$C$62,$E260,'Menú y alérgenos'!$N$13:$N$62,"X"))+IF($F260="",0,COUNTIFS('Menú y alérgenos'!$C$13:$C$62,$F260,'Menú y alérgenos'!$N$13:$N$62,"X"))&gt;0,1,0))</f>
        <v/>
      </c>
      <c r="AH260">
        <f>IF(R260&lt;&gt;"X",0,IF(IF($D260="",0,COUNTIFS('Menú y alérgenos'!$C$13:$C$62,$D260,'Menú y alérgenos'!$O$13:$O$62,"X"))+IF($E260="",0,COUNTIFS('Menú y alérgenos'!$C$13:$C$62,$E260,'Menú y alérgenos'!$O$13:$O$62,"X"))+IF($F260="",0,COUNTIFS('Menú y alérgenos'!$C$13:$C$62,$F260,'Menú y alérgenos'!$O$13:$O$62,"X"))&gt;0,1,0))</f>
        <v/>
      </c>
      <c r="AI260">
        <f>IF(S260&lt;&gt;"X",0,IF(IF($D260="",0,COUNTIFS('Menú y alérgenos'!$C$13:$C$62,$D260,'Menú y alérgenos'!$P$13:$P$62,"X"))+IF($E260="",0,COUNTIFS('Menú y alérgenos'!$C$13:$C$62,$E260,'Menú y alérgenos'!$P$13:$P$62,"X"))+IF($F260="",0,COUNTIFS('Menú y alérgenos'!$C$13:$C$62,$F260,'Menú y alérgenos'!$P$13:$P$62,"X"))&gt;0,1,0))</f>
        <v/>
      </c>
      <c r="AJ260">
        <f>IF(T260&lt;&gt;"X",0,IF(IF($D260="",0,COUNTIFS('Menú y alérgenos'!$C$13:$C$62,$D260,'Menú y alérgenos'!$Q$13:$Q$62,"X"))+IF($E260="",0,COUNTIFS('Menú y alérgenos'!$C$13:$C$62,$E260,'Menú y alérgenos'!$Q$13:$Q$62,"X"))+IF($F260="",0,COUNTIFS('Menú y alérgenos'!$C$13:$C$62,$F260,'Menú y alérgenos'!$Q$13:$Q$62,"X"))&gt;0,1,0))</f>
        <v/>
      </c>
    </row>
    <row r="261">
      <c r="A261" s="14" t="n"/>
      <c r="B261" s="14" t="n"/>
      <c r="C261" s="14" t="n"/>
      <c r="D261" s="14" t="n"/>
      <c r="E261" s="14" t="n"/>
      <c r="F261" s="14" t="n"/>
      <c r="G261" s="22" t="n"/>
      <c r="H261" s="22" t="n"/>
      <c r="I261" s="22" t="n"/>
      <c r="J261" s="22" t="n"/>
      <c r="K261" s="22" t="n"/>
      <c r="L261" s="22" t="n"/>
      <c r="M261" s="22" t="n"/>
      <c r="N261" s="22" t="n"/>
      <c r="O261" s="22" t="n"/>
      <c r="P261" s="22" t="n"/>
      <c r="Q261" s="22" t="n"/>
      <c r="R261" s="22" t="n"/>
      <c r="S261" s="22" t="n"/>
      <c r="T261" s="22" t="n"/>
      <c r="U261" s="14" t="n"/>
      <c r="V261" s="16">
        <f>IF(COUNTA(D261:F261)=0,"",IF(SUM(W261:AJ261)&gt;0,"REVISAR ALÉRGENO","Sin cruce"))</f>
        <v/>
      </c>
      <c r="W261">
        <f>IF(G261&lt;&gt;"X",0,IF(IF($D261="",0,COUNTIFS('Menú y alérgenos'!$C$13:$C$62,$D261,'Menú y alérgenos'!$D$13:$D$62,"X"))+IF($E261="",0,COUNTIFS('Menú y alérgenos'!$C$13:$C$62,$E261,'Menú y alérgenos'!$D$13:$D$62,"X"))+IF($F261="",0,COUNTIFS('Menú y alérgenos'!$C$13:$C$62,$F261,'Menú y alérgenos'!$D$13:$D$62,"X"))&gt;0,1,0))</f>
        <v/>
      </c>
      <c r="X261">
        <f>IF(H261&lt;&gt;"X",0,IF(IF($D261="",0,COUNTIFS('Menú y alérgenos'!$C$13:$C$62,$D261,'Menú y alérgenos'!$E$13:$E$62,"X"))+IF($E261="",0,COUNTIFS('Menú y alérgenos'!$C$13:$C$62,$E261,'Menú y alérgenos'!$E$13:$E$62,"X"))+IF($F261="",0,COUNTIFS('Menú y alérgenos'!$C$13:$C$62,$F261,'Menú y alérgenos'!$E$13:$E$62,"X"))&gt;0,1,0))</f>
        <v/>
      </c>
      <c r="Y261">
        <f>IF(I261&lt;&gt;"X",0,IF(IF($D261="",0,COUNTIFS('Menú y alérgenos'!$C$13:$C$62,$D261,'Menú y alérgenos'!$F$13:$F$62,"X"))+IF($E261="",0,COUNTIFS('Menú y alérgenos'!$C$13:$C$62,$E261,'Menú y alérgenos'!$F$13:$F$62,"X"))+IF($F261="",0,COUNTIFS('Menú y alérgenos'!$C$13:$C$62,$F261,'Menú y alérgenos'!$F$13:$F$62,"X"))&gt;0,1,0))</f>
        <v/>
      </c>
      <c r="Z261">
        <f>IF(J261&lt;&gt;"X",0,IF(IF($D261="",0,COUNTIFS('Menú y alérgenos'!$C$13:$C$62,$D261,'Menú y alérgenos'!$G$13:$G$62,"X"))+IF($E261="",0,COUNTIFS('Menú y alérgenos'!$C$13:$C$62,$E261,'Menú y alérgenos'!$G$13:$G$62,"X"))+IF($F261="",0,COUNTIFS('Menú y alérgenos'!$C$13:$C$62,$F261,'Menú y alérgenos'!$G$13:$G$62,"X"))&gt;0,1,0))</f>
        <v/>
      </c>
      <c r="AA261">
        <f>IF(K261&lt;&gt;"X",0,IF(IF($D261="",0,COUNTIFS('Menú y alérgenos'!$C$13:$C$62,$D261,'Menú y alérgenos'!$H$13:$H$62,"X"))+IF($E261="",0,COUNTIFS('Menú y alérgenos'!$C$13:$C$62,$E261,'Menú y alérgenos'!$H$13:$H$62,"X"))+IF($F261="",0,COUNTIFS('Menú y alérgenos'!$C$13:$C$62,$F261,'Menú y alérgenos'!$H$13:$H$62,"X"))&gt;0,1,0))</f>
        <v/>
      </c>
      <c r="AB261">
        <f>IF(L261&lt;&gt;"X",0,IF(IF($D261="",0,COUNTIFS('Menú y alérgenos'!$C$13:$C$62,$D261,'Menú y alérgenos'!$I$13:$I$62,"X"))+IF($E261="",0,COUNTIFS('Menú y alérgenos'!$C$13:$C$62,$E261,'Menú y alérgenos'!$I$13:$I$62,"X"))+IF($F261="",0,COUNTIFS('Menú y alérgenos'!$C$13:$C$62,$F261,'Menú y alérgenos'!$I$13:$I$62,"X"))&gt;0,1,0))</f>
        <v/>
      </c>
      <c r="AC261">
        <f>IF(M261&lt;&gt;"X",0,IF(IF($D261="",0,COUNTIFS('Menú y alérgenos'!$C$13:$C$62,$D261,'Menú y alérgenos'!$J$13:$J$62,"X"))+IF($E261="",0,COUNTIFS('Menú y alérgenos'!$C$13:$C$62,$E261,'Menú y alérgenos'!$J$13:$J$62,"X"))+IF($F261="",0,COUNTIFS('Menú y alérgenos'!$C$13:$C$62,$F261,'Menú y alérgenos'!$J$13:$J$62,"X"))&gt;0,1,0))</f>
        <v/>
      </c>
      <c r="AD261">
        <f>IF(N261&lt;&gt;"X",0,IF(IF($D261="",0,COUNTIFS('Menú y alérgenos'!$C$13:$C$62,$D261,'Menú y alérgenos'!$K$13:$K$62,"X"))+IF($E261="",0,COUNTIFS('Menú y alérgenos'!$C$13:$C$62,$E261,'Menú y alérgenos'!$K$13:$K$62,"X"))+IF($F261="",0,COUNTIFS('Menú y alérgenos'!$C$13:$C$62,$F261,'Menú y alérgenos'!$K$13:$K$62,"X"))&gt;0,1,0))</f>
        <v/>
      </c>
      <c r="AE261">
        <f>IF(O261&lt;&gt;"X",0,IF(IF($D261="",0,COUNTIFS('Menú y alérgenos'!$C$13:$C$62,$D261,'Menú y alérgenos'!$L$13:$L$62,"X"))+IF($E261="",0,COUNTIFS('Menú y alérgenos'!$C$13:$C$62,$E261,'Menú y alérgenos'!$L$13:$L$62,"X"))+IF($F261="",0,COUNTIFS('Menú y alérgenos'!$C$13:$C$62,$F261,'Menú y alérgenos'!$L$13:$L$62,"X"))&gt;0,1,0))</f>
        <v/>
      </c>
      <c r="AF261">
        <f>IF(P261&lt;&gt;"X",0,IF(IF($D261="",0,COUNTIFS('Menú y alérgenos'!$C$13:$C$62,$D261,'Menú y alérgenos'!$M$13:$M$62,"X"))+IF($E261="",0,COUNTIFS('Menú y alérgenos'!$C$13:$C$62,$E261,'Menú y alérgenos'!$M$13:$M$62,"X"))+IF($F261="",0,COUNTIFS('Menú y alérgenos'!$C$13:$C$62,$F261,'Menú y alérgenos'!$M$13:$M$62,"X"))&gt;0,1,0))</f>
        <v/>
      </c>
      <c r="AG261">
        <f>IF(Q261&lt;&gt;"X",0,IF(IF($D261="",0,COUNTIFS('Menú y alérgenos'!$C$13:$C$62,$D261,'Menú y alérgenos'!$N$13:$N$62,"X"))+IF($E261="",0,COUNTIFS('Menú y alérgenos'!$C$13:$C$62,$E261,'Menú y alérgenos'!$N$13:$N$62,"X"))+IF($F261="",0,COUNTIFS('Menú y alérgenos'!$C$13:$C$62,$F261,'Menú y alérgenos'!$N$13:$N$62,"X"))&gt;0,1,0))</f>
        <v/>
      </c>
      <c r="AH261">
        <f>IF(R261&lt;&gt;"X",0,IF(IF($D261="",0,COUNTIFS('Menú y alérgenos'!$C$13:$C$62,$D261,'Menú y alérgenos'!$O$13:$O$62,"X"))+IF($E261="",0,COUNTIFS('Menú y alérgenos'!$C$13:$C$62,$E261,'Menú y alérgenos'!$O$13:$O$62,"X"))+IF($F261="",0,COUNTIFS('Menú y alérgenos'!$C$13:$C$62,$F261,'Menú y alérgenos'!$O$13:$O$62,"X"))&gt;0,1,0))</f>
        <v/>
      </c>
      <c r="AI261">
        <f>IF(S261&lt;&gt;"X",0,IF(IF($D261="",0,COUNTIFS('Menú y alérgenos'!$C$13:$C$62,$D261,'Menú y alérgenos'!$P$13:$P$62,"X"))+IF($E261="",0,COUNTIFS('Menú y alérgenos'!$C$13:$C$62,$E261,'Menú y alérgenos'!$P$13:$P$62,"X"))+IF($F261="",0,COUNTIFS('Menú y alérgenos'!$C$13:$C$62,$F261,'Menú y alérgenos'!$P$13:$P$62,"X"))&gt;0,1,0))</f>
        <v/>
      </c>
      <c r="AJ261">
        <f>IF(T261&lt;&gt;"X",0,IF(IF($D261="",0,COUNTIFS('Menú y alérgenos'!$C$13:$C$62,$D261,'Menú y alérgenos'!$Q$13:$Q$62,"X"))+IF($E261="",0,COUNTIFS('Menú y alérgenos'!$C$13:$C$62,$E261,'Menú y alérgenos'!$Q$13:$Q$62,"X"))+IF($F261="",0,COUNTIFS('Menú y alérgenos'!$C$13:$C$62,$F261,'Menú y alérgenos'!$Q$13:$Q$62,"X"))&gt;0,1,0))</f>
        <v/>
      </c>
    </row>
    <row r="262">
      <c r="A262" s="14" t="n"/>
      <c r="B262" s="14" t="n"/>
      <c r="C262" s="14" t="n"/>
      <c r="D262" s="14" t="n"/>
      <c r="E262" s="14" t="n"/>
      <c r="F262" s="14" t="n"/>
      <c r="G262" s="22" t="n"/>
      <c r="H262" s="22" t="n"/>
      <c r="I262" s="22" t="n"/>
      <c r="J262" s="22" t="n"/>
      <c r="K262" s="22" t="n"/>
      <c r="L262" s="22" t="n"/>
      <c r="M262" s="22" t="n"/>
      <c r="N262" s="22" t="n"/>
      <c r="O262" s="22" t="n"/>
      <c r="P262" s="22" t="n"/>
      <c r="Q262" s="22" t="n"/>
      <c r="R262" s="22" t="n"/>
      <c r="S262" s="22" t="n"/>
      <c r="T262" s="22" t="n"/>
      <c r="U262" s="14" t="n"/>
      <c r="V262" s="16">
        <f>IF(COUNTA(D262:F262)=0,"",IF(SUM(W262:AJ262)&gt;0,"REVISAR ALÉRGENO","Sin cruce"))</f>
        <v/>
      </c>
      <c r="W262">
        <f>IF(G262&lt;&gt;"X",0,IF(IF($D262="",0,COUNTIFS('Menú y alérgenos'!$C$13:$C$62,$D262,'Menú y alérgenos'!$D$13:$D$62,"X"))+IF($E262="",0,COUNTIFS('Menú y alérgenos'!$C$13:$C$62,$E262,'Menú y alérgenos'!$D$13:$D$62,"X"))+IF($F262="",0,COUNTIFS('Menú y alérgenos'!$C$13:$C$62,$F262,'Menú y alérgenos'!$D$13:$D$62,"X"))&gt;0,1,0))</f>
        <v/>
      </c>
      <c r="X262">
        <f>IF(H262&lt;&gt;"X",0,IF(IF($D262="",0,COUNTIFS('Menú y alérgenos'!$C$13:$C$62,$D262,'Menú y alérgenos'!$E$13:$E$62,"X"))+IF($E262="",0,COUNTIFS('Menú y alérgenos'!$C$13:$C$62,$E262,'Menú y alérgenos'!$E$13:$E$62,"X"))+IF($F262="",0,COUNTIFS('Menú y alérgenos'!$C$13:$C$62,$F262,'Menú y alérgenos'!$E$13:$E$62,"X"))&gt;0,1,0))</f>
        <v/>
      </c>
      <c r="Y262">
        <f>IF(I262&lt;&gt;"X",0,IF(IF($D262="",0,COUNTIFS('Menú y alérgenos'!$C$13:$C$62,$D262,'Menú y alérgenos'!$F$13:$F$62,"X"))+IF($E262="",0,COUNTIFS('Menú y alérgenos'!$C$13:$C$62,$E262,'Menú y alérgenos'!$F$13:$F$62,"X"))+IF($F262="",0,COUNTIFS('Menú y alérgenos'!$C$13:$C$62,$F262,'Menú y alérgenos'!$F$13:$F$62,"X"))&gt;0,1,0))</f>
        <v/>
      </c>
      <c r="Z262">
        <f>IF(J262&lt;&gt;"X",0,IF(IF($D262="",0,COUNTIFS('Menú y alérgenos'!$C$13:$C$62,$D262,'Menú y alérgenos'!$G$13:$G$62,"X"))+IF($E262="",0,COUNTIFS('Menú y alérgenos'!$C$13:$C$62,$E262,'Menú y alérgenos'!$G$13:$G$62,"X"))+IF($F262="",0,COUNTIFS('Menú y alérgenos'!$C$13:$C$62,$F262,'Menú y alérgenos'!$G$13:$G$62,"X"))&gt;0,1,0))</f>
        <v/>
      </c>
      <c r="AA262">
        <f>IF(K262&lt;&gt;"X",0,IF(IF($D262="",0,COUNTIFS('Menú y alérgenos'!$C$13:$C$62,$D262,'Menú y alérgenos'!$H$13:$H$62,"X"))+IF($E262="",0,COUNTIFS('Menú y alérgenos'!$C$13:$C$62,$E262,'Menú y alérgenos'!$H$13:$H$62,"X"))+IF($F262="",0,COUNTIFS('Menú y alérgenos'!$C$13:$C$62,$F262,'Menú y alérgenos'!$H$13:$H$62,"X"))&gt;0,1,0))</f>
        <v/>
      </c>
      <c r="AB262">
        <f>IF(L262&lt;&gt;"X",0,IF(IF($D262="",0,COUNTIFS('Menú y alérgenos'!$C$13:$C$62,$D262,'Menú y alérgenos'!$I$13:$I$62,"X"))+IF($E262="",0,COUNTIFS('Menú y alérgenos'!$C$13:$C$62,$E262,'Menú y alérgenos'!$I$13:$I$62,"X"))+IF($F262="",0,COUNTIFS('Menú y alérgenos'!$C$13:$C$62,$F262,'Menú y alérgenos'!$I$13:$I$62,"X"))&gt;0,1,0))</f>
        <v/>
      </c>
      <c r="AC262">
        <f>IF(M262&lt;&gt;"X",0,IF(IF($D262="",0,COUNTIFS('Menú y alérgenos'!$C$13:$C$62,$D262,'Menú y alérgenos'!$J$13:$J$62,"X"))+IF($E262="",0,COUNTIFS('Menú y alérgenos'!$C$13:$C$62,$E262,'Menú y alérgenos'!$J$13:$J$62,"X"))+IF($F262="",0,COUNTIFS('Menú y alérgenos'!$C$13:$C$62,$F262,'Menú y alérgenos'!$J$13:$J$62,"X"))&gt;0,1,0))</f>
        <v/>
      </c>
      <c r="AD262">
        <f>IF(N262&lt;&gt;"X",0,IF(IF($D262="",0,COUNTIFS('Menú y alérgenos'!$C$13:$C$62,$D262,'Menú y alérgenos'!$K$13:$K$62,"X"))+IF($E262="",0,COUNTIFS('Menú y alérgenos'!$C$13:$C$62,$E262,'Menú y alérgenos'!$K$13:$K$62,"X"))+IF($F262="",0,COUNTIFS('Menú y alérgenos'!$C$13:$C$62,$F262,'Menú y alérgenos'!$K$13:$K$62,"X"))&gt;0,1,0))</f>
        <v/>
      </c>
      <c r="AE262">
        <f>IF(O262&lt;&gt;"X",0,IF(IF($D262="",0,COUNTIFS('Menú y alérgenos'!$C$13:$C$62,$D262,'Menú y alérgenos'!$L$13:$L$62,"X"))+IF($E262="",0,COUNTIFS('Menú y alérgenos'!$C$13:$C$62,$E262,'Menú y alérgenos'!$L$13:$L$62,"X"))+IF($F262="",0,COUNTIFS('Menú y alérgenos'!$C$13:$C$62,$F262,'Menú y alérgenos'!$L$13:$L$62,"X"))&gt;0,1,0))</f>
        <v/>
      </c>
      <c r="AF262">
        <f>IF(P262&lt;&gt;"X",0,IF(IF($D262="",0,COUNTIFS('Menú y alérgenos'!$C$13:$C$62,$D262,'Menú y alérgenos'!$M$13:$M$62,"X"))+IF($E262="",0,COUNTIFS('Menú y alérgenos'!$C$13:$C$62,$E262,'Menú y alérgenos'!$M$13:$M$62,"X"))+IF($F262="",0,COUNTIFS('Menú y alérgenos'!$C$13:$C$62,$F262,'Menú y alérgenos'!$M$13:$M$62,"X"))&gt;0,1,0))</f>
        <v/>
      </c>
      <c r="AG262">
        <f>IF(Q262&lt;&gt;"X",0,IF(IF($D262="",0,COUNTIFS('Menú y alérgenos'!$C$13:$C$62,$D262,'Menú y alérgenos'!$N$13:$N$62,"X"))+IF($E262="",0,COUNTIFS('Menú y alérgenos'!$C$13:$C$62,$E262,'Menú y alérgenos'!$N$13:$N$62,"X"))+IF($F262="",0,COUNTIFS('Menú y alérgenos'!$C$13:$C$62,$F262,'Menú y alérgenos'!$N$13:$N$62,"X"))&gt;0,1,0))</f>
        <v/>
      </c>
      <c r="AH262">
        <f>IF(R262&lt;&gt;"X",0,IF(IF($D262="",0,COUNTIFS('Menú y alérgenos'!$C$13:$C$62,$D262,'Menú y alérgenos'!$O$13:$O$62,"X"))+IF($E262="",0,COUNTIFS('Menú y alérgenos'!$C$13:$C$62,$E262,'Menú y alérgenos'!$O$13:$O$62,"X"))+IF($F262="",0,COUNTIFS('Menú y alérgenos'!$C$13:$C$62,$F262,'Menú y alérgenos'!$O$13:$O$62,"X"))&gt;0,1,0))</f>
        <v/>
      </c>
      <c r="AI262">
        <f>IF(S262&lt;&gt;"X",0,IF(IF($D262="",0,COUNTIFS('Menú y alérgenos'!$C$13:$C$62,$D262,'Menú y alérgenos'!$P$13:$P$62,"X"))+IF($E262="",0,COUNTIFS('Menú y alérgenos'!$C$13:$C$62,$E262,'Menú y alérgenos'!$P$13:$P$62,"X"))+IF($F262="",0,COUNTIFS('Menú y alérgenos'!$C$13:$C$62,$F262,'Menú y alérgenos'!$P$13:$P$62,"X"))&gt;0,1,0))</f>
        <v/>
      </c>
      <c r="AJ262">
        <f>IF(T262&lt;&gt;"X",0,IF(IF($D262="",0,COUNTIFS('Menú y alérgenos'!$C$13:$C$62,$D262,'Menú y alérgenos'!$Q$13:$Q$62,"X"))+IF($E262="",0,COUNTIFS('Menú y alérgenos'!$C$13:$C$62,$E262,'Menú y alérgenos'!$Q$13:$Q$62,"X"))+IF($F262="",0,COUNTIFS('Menú y alérgenos'!$C$13:$C$62,$F262,'Menú y alérgenos'!$Q$13:$Q$62,"X"))&gt;0,1,0))</f>
        <v/>
      </c>
    </row>
    <row r="263">
      <c r="A263" s="14" t="n"/>
      <c r="B263" s="14" t="n"/>
      <c r="C263" s="14" t="n"/>
      <c r="D263" s="14" t="n"/>
      <c r="E263" s="14" t="n"/>
      <c r="F263" s="14" t="n"/>
      <c r="G263" s="22" t="n"/>
      <c r="H263" s="22" t="n"/>
      <c r="I263" s="22" t="n"/>
      <c r="J263" s="22" t="n"/>
      <c r="K263" s="22" t="n"/>
      <c r="L263" s="22" t="n"/>
      <c r="M263" s="22" t="n"/>
      <c r="N263" s="22" t="n"/>
      <c r="O263" s="22" t="n"/>
      <c r="P263" s="22" t="n"/>
      <c r="Q263" s="22" t="n"/>
      <c r="R263" s="22" t="n"/>
      <c r="S263" s="22" t="n"/>
      <c r="T263" s="22" t="n"/>
      <c r="U263" s="14" t="n"/>
      <c r="V263" s="16">
        <f>IF(COUNTA(D263:F263)=0,"",IF(SUM(W263:AJ263)&gt;0,"REVISAR ALÉRGENO","Sin cruce"))</f>
        <v/>
      </c>
      <c r="W263">
        <f>IF(G263&lt;&gt;"X",0,IF(IF($D263="",0,COUNTIFS('Menú y alérgenos'!$C$13:$C$62,$D263,'Menú y alérgenos'!$D$13:$D$62,"X"))+IF($E263="",0,COUNTIFS('Menú y alérgenos'!$C$13:$C$62,$E263,'Menú y alérgenos'!$D$13:$D$62,"X"))+IF($F263="",0,COUNTIFS('Menú y alérgenos'!$C$13:$C$62,$F263,'Menú y alérgenos'!$D$13:$D$62,"X"))&gt;0,1,0))</f>
        <v/>
      </c>
      <c r="X263">
        <f>IF(H263&lt;&gt;"X",0,IF(IF($D263="",0,COUNTIFS('Menú y alérgenos'!$C$13:$C$62,$D263,'Menú y alérgenos'!$E$13:$E$62,"X"))+IF($E263="",0,COUNTIFS('Menú y alérgenos'!$C$13:$C$62,$E263,'Menú y alérgenos'!$E$13:$E$62,"X"))+IF($F263="",0,COUNTIFS('Menú y alérgenos'!$C$13:$C$62,$F263,'Menú y alérgenos'!$E$13:$E$62,"X"))&gt;0,1,0))</f>
        <v/>
      </c>
      <c r="Y263">
        <f>IF(I263&lt;&gt;"X",0,IF(IF($D263="",0,COUNTIFS('Menú y alérgenos'!$C$13:$C$62,$D263,'Menú y alérgenos'!$F$13:$F$62,"X"))+IF($E263="",0,COUNTIFS('Menú y alérgenos'!$C$13:$C$62,$E263,'Menú y alérgenos'!$F$13:$F$62,"X"))+IF($F263="",0,COUNTIFS('Menú y alérgenos'!$C$13:$C$62,$F263,'Menú y alérgenos'!$F$13:$F$62,"X"))&gt;0,1,0))</f>
        <v/>
      </c>
      <c r="Z263">
        <f>IF(J263&lt;&gt;"X",0,IF(IF($D263="",0,COUNTIFS('Menú y alérgenos'!$C$13:$C$62,$D263,'Menú y alérgenos'!$G$13:$G$62,"X"))+IF($E263="",0,COUNTIFS('Menú y alérgenos'!$C$13:$C$62,$E263,'Menú y alérgenos'!$G$13:$G$62,"X"))+IF($F263="",0,COUNTIFS('Menú y alérgenos'!$C$13:$C$62,$F263,'Menú y alérgenos'!$G$13:$G$62,"X"))&gt;0,1,0))</f>
        <v/>
      </c>
      <c r="AA263">
        <f>IF(K263&lt;&gt;"X",0,IF(IF($D263="",0,COUNTIFS('Menú y alérgenos'!$C$13:$C$62,$D263,'Menú y alérgenos'!$H$13:$H$62,"X"))+IF($E263="",0,COUNTIFS('Menú y alérgenos'!$C$13:$C$62,$E263,'Menú y alérgenos'!$H$13:$H$62,"X"))+IF($F263="",0,COUNTIFS('Menú y alérgenos'!$C$13:$C$62,$F263,'Menú y alérgenos'!$H$13:$H$62,"X"))&gt;0,1,0))</f>
        <v/>
      </c>
      <c r="AB263">
        <f>IF(L263&lt;&gt;"X",0,IF(IF($D263="",0,COUNTIFS('Menú y alérgenos'!$C$13:$C$62,$D263,'Menú y alérgenos'!$I$13:$I$62,"X"))+IF($E263="",0,COUNTIFS('Menú y alérgenos'!$C$13:$C$62,$E263,'Menú y alérgenos'!$I$13:$I$62,"X"))+IF($F263="",0,COUNTIFS('Menú y alérgenos'!$C$13:$C$62,$F263,'Menú y alérgenos'!$I$13:$I$62,"X"))&gt;0,1,0))</f>
        <v/>
      </c>
      <c r="AC263">
        <f>IF(M263&lt;&gt;"X",0,IF(IF($D263="",0,COUNTIFS('Menú y alérgenos'!$C$13:$C$62,$D263,'Menú y alérgenos'!$J$13:$J$62,"X"))+IF($E263="",0,COUNTIFS('Menú y alérgenos'!$C$13:$C$62,$E263,'Menú y alérgenos'!$J$13:$J$62,"X"))+IF($F263="",0,COUNTIFS('Menú y alérgenos'!$C$13:$C$62,$F263,'Menú y alérgenos'!$J$13:$J$62,"X"))&gt;0,1,0))</f>
        <v/>
      </c>
      <c r="AD263">
        <f>IF(N263&lt;&gt;"X",0,IF(IF($D263="",0,COUNTIFS('Menú y alérgenos'!$C$13:$C$62,$D263,'Menú y alérgenos'!$K$13:$K$62,"X"))+IF($E263="",0,COUNTIFS('Menú y alérgenos'!$C$13:$C$62,$E263,'Menú y alérgenos'!$K$13:$K$62,"X"))+IF($F263="",0,COUNTIFS('Menú y alérgenos'!$C$13:$C$62,$F263,'Menú y alérgenos'!$K$13:$K$62,"X"))&gt;0,1,0))</f>
        <v/>
      </c>
      <c r="AE263">
        <f>IF(O263&lt;&gt;"X",0,IF(IF($D263="",0,COUNTIFS('Menú y alérgenos'!$C$13:$C$62,$D263,'Menú y alérgenos'!$L$13:$L$62,"X"))+IF($E263="",0,COUNTIFS('Menú y alérgenos'!$C$13:$C$62,$E263,'Menú y alérgenos'!$L$13:$L$62,"X"))+IF($F263="",0,COUNTIFS('Menú y alérgenos'!$C$13:$C$62,$F263,'Menú y alérgenos'!$L$13:$L$62,"X"))&gt;0,1,0))</f>
        <v/>
      </c>
      <c r="AF263">
        <f>IF(P263&lt;&gt;"X",0,IF(IF($D263="",0,COUNTIFS('Menú y alérgenos'!$C$13:$C$62,$D263,'Menú y alérgenos'!$M$13:$M$62,"X"))+IF($E263="",0,COUNTIFS('Menú y alérgenos'!$C$13:$C$62,$E263,'Menú y alérgenos'!$M$13:$M$62,"X"))+IF($F263="",0,COUNTIFS('Menú y alérgenos'!$C$13:$C$62,$F263,'Menú y alérgenos'!$M$13:$M$62,"X"))&gt;0,1,0))</f>
        <v/>
      </c>
      <c r="AG263">
        <f>IF(Q263&lt;&gt;"X",0,IF(IF($D263="",0,COUNTIFS('Menú y alérgenos'!$C$13:$C$62,$D263,'Menú y alérgenos'!$N$13:$N$62,"X"))+IF($E263="",0,COUNTIFS('Menú y alérgenos'!$C$13:$C$62,$E263,'Menú y alérgenos'!$N$13:$N$62,"X"))+IF($F263="",0,COUNTIFS('Menú y alérgenos'!$C$13:$C$62,$F263,'Menú y alérgenos'!$N$13:$N$62,"X"))&gt;0,1,0))</f>
        <v/>
      </c>
      <c r="AH263">
        <f>IF(R263&lt;&gt;"X",0,IF(IF($D263="",0,COUNTIFS('Menú y alérgenos'!$C$13:$C$62,$D263,'Menú y alérgenos'!$O$13:$O$62,"X"))+IF($E263="",0,COUNTIFS('Menú y alérgenos'!$C$13:$C$62,$E263,'Menú y alérgenos'!$O$13:$O$62,"X"))+IF($F263="",0,COUNTIFS('Menú y alérgenos'!$C$13:$C$62,$F263,'Menú y alérgenos'!$O$13:$O$62,"X"))&gt;0,1,0))</f>
        <v/>
      </c>
      <c r="AI263">
        <f>IF(S263&lt;&gt;"X",0,IF(IF($D263="",0,COUNTIFS('Menú y alérgenos'!$C$13:$C$62,$D263,'Menú y alérgenos'!$P$13:$P$62,"X"))+IF($E263="",0,COUNTIFS('Menú y alérgenos'!$C$13:$C$62,$E263,'Menú y alérgenos'!$P$13:$P$62,"X"))+IF($F263="",0,COUNTIFS('Menú y alérgenos'!$C$13:$C$62,$F263,'Menú y alérgenos'!$P$13:$P$62,"X"))&gt;0,1,0))</f>
        <v/>
      </c>
      <c r="AJ263">
        <f>IF(T263&lt;&gt;"X",0,IF(IF($D263="",0,COUNTIFS('Menú y alérgenos'!$C$13:$C$62,$D263,'Menú y alérgenos'!$Q$13:$Q$62,"X"))+IF($E263="",0,COUNTIFS('Menú y alérgenos'!$C$13:$C$62,$E263,'Menú y alérgenos'!$Q$13:$Q$62,"X"))+IF($F263="",0,COUNTIFS('Menú y alérgenos'!$C$13:$C$62,$F263,'Menú y alérgenos'!$Q$13:$Q$62,"X"))&gt;0,1,0))</f>
        <v/>
      </c>
    </row>
    <row r="264">
      <c r="A264" s="14" t="n"/>
      <c r="B264" s="14" t="n"/>
      <c r="C264" s="14" t="n"/>
      <c r="D264" s="14" t="n"/>
      <c r="E264" s="14" t="n"/>
      <c r="F264" s="14" t="n"/>
      <c r="G264" s="22" t="n"/>
      <c r="H264" s="22" t="n"/>
      <c r="I264" s="22" t="n"/>
      <c r="J264" s="22" t="n"/>
      <c r="K264" s="22" t="n"/>
      <c r="L264" s="22" t="n"/>
      <c r="M264" s="22" t="n"/>
      <c r="N264" s="22" t="n"/>
      <c r="O264" s="22" t="n"/>
      <c r="P264" s="22" t="n"/>
      <c r="Q264" s="22" t="n"/>
      <c r="R264" s="22" t="n"/>
      <c r="S264" s="22" t="n"/>
      <c r="T264" s="22" t="n"/>
      <c r="U264" s="14" t="n"/>
      <c r="V264" s="16">
        <f>IF(COUNTA(D264:F264)=0,"",IF(SUM(W264:AJ264)&gt;0,"REVISAR ALÉRGENO","Sin cruce"))</f>
        <v/>
      </c>
      <c r="W264">
        <f>IF(G264&lt;&gt;"X",0,IF(IF($D264="",0,COUNTIFS('Menú y alérgenos'!$C$13:$C$62,$D264,'Menú y alérgenos'!$D$13:$D$62,"X"))+IF($E264="",0,COUNTIFS('Menú y alérgenos'!$C$13:$C$62,$E264,'Menú y alérgenos'!$D$13:$D$62,"X"))+IF($F264="",0,COUNTIFS('Menú y alérgenos'!$C$13:$C$62,$F264,'Menú y alérgenos'!$D$13:$D$62,"X"))&gt;0,1,0))</f>
        <v/>
      </c>
      <c r="X264">
        <f>IF(H264&lt;&gt;"X",0,IF(IF($D264="",0,COUNTIFS('Menú y alérgenos'!$C$13:$C$62,$D264,'Menú y alérgenos'!$E$13:$E$62,"X"))+IF($E264="",0,COUNTIFS('Menú y alérgenos'!$C$13:$C$62,$E264,'Menú y alérgenos'!$E$13:$E$62,"X"))+IF($F264="",0,COUNTIFS('Menú y alérgenos'!$C$13:$C$62,$F264,'Menú y alérgenos'!$E$13:$E$62,"X"))&gt;0,1,0))</f>
        <v/>
      </c>
      <c r="Y264">
        <f>IF(I264&lt;&gt;"X",0,IF(IF($D264="",0,COUNTIFS('Menú y alérgenos'!$C$13:$C$62,$D264,'Menú y alérgenos'!$F$13:$F$62,"X"))+IF($E264="",0,COUNTIFS('Menú y alérgenos'!$C$13:$C$62,$E264,'Menú y alérgenos'!$F$13:$F$62,"X"))+IF($F264="",0,COUNTIFS('Menú y alérgenos'!$C$13:$C$62,$F264,'Menú y alérgenos'!$F$13:$F$62,"X"))&gt;0,1,0))</f>
        <v/>
      </c>
      <c r="Z264">
        <f>IF(J264&lt;&gt;"X",0,IF(IF($D264="",0,COUNTIFS('Menú y alérgenos'!$C$13:$C$62,$D264,'Menú y alérgenos'!$G$13:$G$62,"X"))+IF($E264="",0,COUNTIFS('Menú y alérgenos'!$C$13:$C$62,$E264,'Menú y alérgenos'!$G$13:$G$62,"X"))+IF($F264="",0,COUNTIFS('Menú y alérgenos'!$C$13:$C$62,$F264,'Menú y alérgenos'!$G$13:$G$62,"X"))&gt;0,1,0))</f>
        <v/>
      </c>
      <c r="AA264">
        <f>IF(K264&lt;&gt;"X",0,IF(IF($D264="",0,COUNTIFS('Menú y alérgenos'!$C$13:$C$62,$D264,'Menú y alérgenos'!$H$13:$H$62,"X"))+IF($E264="",0,COUNTIFS('Menú y alérgenos'!$C$13:$C$62,$E264,'Menú y alérgenos'!$H$13:$H$62,"X"))+IF($F264="",0,COUNTIFS('Menú y alérgenos'!$C$13:$C$62,$F264,'Menú y alérgenos'!$H$13:$H$62,"X"))&gt;0,1,0))</f>
        <v/>
      </c>
      <c r="AB264">
        <f>IF(L264&lt;&gt;"X",0,IF(IF($D264="",0,COUNTIFS('Menú y alérgenos'!$C$13:$C$62,$D264,'Menú y alérgenos'!$I$13:$I$62,"X"))+IF($E264="",0,COUNTIFS('Menú y alérgenos'!$C$13:$C$62,$E264,'Menú y alérgenos'!$I$13:$I$62,"X"))+IF($F264="",0,COUNTIFS('Menú y alérgenos'!$C$13:$C$62,$F264,'Menú y alérgenos'!$I$13:$I$62,"X"))&gt;0,1,0))</f>
        <v/>
      </c>
      <c r="AC264">
        <f>IF(M264&lt;&gt;"X",0,IF(IF($D264="",0,COUNTIFS('Menú y alérgenos'!$C$13:$C$62,$D264,'Menú y alérgenos'!$J$13:$J$62,"X"))+IF($E264="",0,COUNTIFS('Menú y alérgenos'!$C$13:$C$62,$E264,'Menú y alérgenos'!$J$13:$J$62,"X"))+IF($F264="",0,COUNTIFS('Menú y alérgenos'!$C$13:$C$62,$F264,'Menú y alérgenos'!$J$13:$J$62,"X"))&gt;0,1,0))</f>
        <v/>
      </c>
      <c r="AD264">
        <f>IF(N264&lt;&gt;"X",0,IF(IF($D264="",0,COUNTIFS('Menú y alérgenos'!$C$13:$C$62,$D264,'Menú y alérgenos'!$K$13:$K$62,"X"))+IF($E264="",0,COUNTIFS('Menú y alérgenos'!$C$13:$C$62,$E264,'Menú y alérgenos'!$K$13:$K$62,"X"))+IF($F264="",0,COUNTIFS('Menú y alérgenos'!$C$13:$C$62,$F264,'Menú y alérgenos'!$K$13:$K$62,"X"))&gt;0,1,0))</f>
        <v/>
      </c>
      <c r="AE264">
        <f>IF(O264&lt;&gt;"X",0,IF(IF($D264="",0,COUNTIFS('Menú y alérgenos'!$C$13:$C$62,$D264,'Menú y alérgenos'!$L$13:$L$62,"X"))+IF($E264="",0,COUNTIFS('Menú y alérgenos'!$C$13:$C$62,$E264,'Menú y alérgenos'!$L$13:$L$62,"X"))+IF($F264="",0,COUNTIFS('Menú y alérgenos'!$C$13:$C$62,$F264,'Menú y alérgenos'!$L$13:$L$62,"X"))&gt;0,1,0))</f>
        <v/>
      </c>
      <c r="AF264">
        <f>IF(P264&lt;&gt;"X",0,IF(IF($D264="",0,COUNTIFS('Menú y alérgenos'!$C$13:$C$62,$D264,'Menú y alérgenos'!$M$13:$M$62,"X"))+IF($E264="",0,COUNTIFS('Menú y alérgenos'!$C$13:$C$62,$E264,'Menú y alérgenos'!$M$13:$M$62,"X"))+IF($F264="",0,COUNTIFS('Menú y alérgenos'!$C$13:$C$62,$F264,'Menú y alérgenos'!$M$13:$M$62,"X"))&gt;0,1,0))</f>
        <v/>
      </c>
      <c r="AG264">
        <f>IF(Q264&lt;&gt;"X",0,IF(IF($D264="",0,COUNTIFS('Menú y alérgenos'!$C$13:$C$62,$D264,'Menú y alérgenos'!$N$13:$N$62,"X"))+IF($E264="",0,COUNTIFS('Menú y alérgenos'!$C$13:$C$62,$E264,'Menú y alérgenos'!$N$13:$N$62,"X"))+IF($F264="",0,COUNTIFS('Menú y alérgenos'!$C$13:$C$62,$F264,'Menú y alérgenos'!$N$13:$N$62,"X"))&gt;0,1,0))</f>
        <v/>
      </c>
      <c r="AH264">
        <f>IF(R264&lt;&gt;"X",0,IF(IF($D264="",0,COUNTIFS('Menú y alérgenos'!$C$13:$C$62,$D264,'Menú y alérgenos'!$O$13:$O$62,"X"))+IF($E264="",0,COUNTIFS('Menú y alérgenos'!$C$13:$C$62,$E264,'Menú y alérgenos'!$O$13:$O$62,"X"))+IF($F264="",0,COUNTIFS('Menú y alérgenos'!$C$13:$C$62,$F264,'Menú y alérgenos'!$O$13:$O$62,"X"))&gt;0,1,0))</f>
        <v/>
      </c>
      <c r="AI264">
        <f>IF(S264&lt;&gt;"X",0,IF(IF($D264="",0,COUNTIFS('Menú y alérgenos'!$C$13:$C$62,$D264,'Menú y alérgenos'!$P$13:$P$62,"X"))+IF($E264="",0,COUNTIFS('Menú y alérgenos'!$C$13:$C$62,$E264,'Menú y alérgenos'!$P$13:$P$62,"X"))+IF($F264="",0,COUNTIFS('Menú y alérgenos'!$C$13:$C$62,$F264,'Menú y alérgenos'!$P$13:$P$62,"X"))&gt;0,1,0))</f>
        <v/>
      </c>
      <c r="AJ264">
        <f>IF(T264&lt;&gt;"X",0,IF(IF($D264="",0,COUNTIFS('Menú y alérgenos'!$C$13:$C$62,$D264,'Menú y alérgenos'!$Q$13:$Q$62,"X"))+IF($E264="",0,COUNTIFS('Menú y alérgenos'!$C$13:$C$62,$E264,'Menú y alérgenos'!$Q$13:$Q$62,"X"))+IF($F264="",0,COUNTIFS('Menú y alérgenos'!$C$13:$C$62,$F264,'Menú y alérgenos'!$Q$13:$Q$62,"X"))&gt;0,1,0))</f>
        <v/>
      </c>
    </row>
    <row r="265">
      <c r="A265" s="14" t="n"/>
      <c r="B265" s="14" t="n"/>
      <c r="C265" s="14" t="n"/>
      <c r="D265" s="14" t="n"/>
      <c r="E265" s="14" t="n"/>
      <c r="F265" s="14" t="n"/>
      <c r="G265" s="22" t="n"/>
      <c r="H265" s="22" t="n"/>
      <c r="I265" s="22" t="n"/>
      <c r="J265" s="22" t="n"/>
      <c r="K265" s="22" t="n"/>
      <c r="L265" s="22" t="n"/>
      <c r="M265" s="22" t="n"/>
      <c r="N265" s="22" t="n"/>
      <c r="O265" s="22" t="n"/>
      <c r="P265" s="22" t="n"/>
      <c r="Q265" s="22" t="n"/>
      <c r="R265" s="22" t="n"/>
      <c r="S265" s="22" t="n"/>
      <c r="T265" s="22" t="n"/>
      <c r="U265" s="14" t="n"/>
      <c r="V265" s="16">
        <f>IF(COUNTA(D265:F265)=0,"",IF(SUM(W265:AJ265)&gt;0,"REVISAR ALÉRGENO","Sin cruce"))</f>
        <v/>
      </c>
      <c r="W265">
        <f>IF(G265&lt;&gt;"X",0,IF(IF($D265="",0,COUNTIFS('Menú y alérgenos'!$C$13:$C$62,$D265,'Menú y alérgenos'!$D$13:$D$62,"X"))+IF($E265="",0,COUNTIFS('Menú y alérgenos'!$C$13:$C$62,$E265,'Menú y alérgenos'!$D$13:$D$62,"X"))+IF($F265="",0,COUNTIFS('Menú y alérgenos'!$C$13:$C$62,$F265,'Menú y alérgenos'!$D$13:$D$62,"X"))&gt;0,1,0))</f>
        <v/>
      </c>
      <c r="X265">
        <f>IF(H265&lt;&gt;"X",0,IF(IF($D265="",0,COUNTIFS('Menú y alérgenos'!$C$13:$C$62,$D265,'Menú y alérgenos'!$E$13:$E$62,"X"))+IF($E265="",0,COUNTIFS('Menú y alérgenos'!$C$13:$C$62,$E265,'Menú y alérgenos'!$E$13:$E$62,"X"))+IF($F265="",0,COUNTIFS('Menú y alérgenos'!$C$13:$C$62,$F265,'Menú y alérgenos'!$E$13:$E$62,"X"))&gt;0,1,0))</f>
        <v/>
      </c>
      <c r="Y265">
        <f>IF(I265&lt;&gt;"X",0,IF(IF($D265="",0,COUNTIFS('Menú y alérgenos'!$C$13:$C$62,$D265,'Menú y alérgenos'!$F$13:$F$62,"X"))+IF($E265="",0,COUNTIFS('Menú y alérgenos'!$C$13:$C$62,$E265,'Menú y alérgenos'!$F$13:$F$62,"X"))+IF($F265="",0,COUNTIFS('Menú y alérgenos'!$C$13:$C$62,$F265,'Menú y alérgenos'!$F$13:$F$62,"X"))&gt;0,1,0))</f>
        <v/>
      </c>
      <c r="Z265">
        <f>IF(J265&lt;&gt;"X",0,IF(IF($D265="",0,COUNTIFS('Menú y alérgenos'!$C$13:$C$62,$D265,'Menú y alérgenos'!$G$13:$G$62,"X"))+IF($E265="",0,COUNTIFS('Menú y alérgenos'!$C$13:$C$62,$E265,'Menú y alérgenos'!$G$13:$G$62,"X"))+IF($F265="",0,COUNTIFS('Menú y alérgenos'!$C$13:$C$62,$F265,'Menú y alérgenos'!$G$13:$G$62,"X"))&gt;0,1,0))</f>
        <v/>
      </c>
      <c r="AA265">
        <f>IF(K265&lt;&gt;"X",0,IF(IF($D265="",0,COUNTIFS('Menú y alérgenos'!$C$13:$C$62,$D265,'Menú y alérgenos'!$H$13:$H$62,"X"))+IF($E265="",0,COUNTIFS('Menú y alérgenos'!$C$13:$C$62,$E265,'Menú y alérgenos'!$H$13:$H$62,"X"))+IF($F265="",0,COUNTIFS('Menú y alérgenos'!$C$13:$C$62,$F265,'Menú y alérgenos'!$H$13:$H$62,"X"))&gt;0,1,0))</f>
        <v/>
      </c>
      <c r="AB265">
        <f>IF(L265&lt;&gt;"X",0,IF(IF($D265="",0,COUNTIFS('Menú y alérgenos'!$C$13:$C$62,$D265,'Menú y alérgenos'!$I$13:$I$62,"X"))+IF($E265="",0,COUNTIFS('Menú y alérgenos'!$C$13:$C$62,$E265,'Menú y alérgenos'!$I$13:$I$62,"X"))+IF($F265="",0,COUNTIFS('Menú y alérgenos'!$C$13:$C$62,$F265,'Menú y alérgenos'!$I$13:$I$62,"X"))&gt;0,1,0))</f>
        <v/>
      </c>
      <c r="AC265">
        <f>IF(M265&lt;&gt;"X",0,IF(IF($D265="",0,COUNTIFS('Menú y alérgenos'!$C$13:$C$62,$D265,'Menú y alérgenos'!$J$13:$J$62,"X"))+IF($E265="",0,COUNTIFS('Menú y alérgenos'!$C$13:$C$62,$E265,'Menú y alérgenos'!$J$13:$J$62,"X"))+IF($F265="",0,COUNTIFS('Menú y alérgenos'!$C$13:$C$62,$F265,'Menú y alérgenos'!$J$13:$J$62,"X"))&gt;0,1,0))</f>
        <v/>
      </c>
      <c r="AD265">
        <f>IF(N265&lt;&gt;"X",0,IF(IF($D265="",0,COUNTIFS('Menú y alérgenos'!$C$13:$C$62,$D265,'Menú y alérgenos'!$K$13:$K$62,"X"))+IF($E265="",0,COUNTIFS('Menú y alérgenos'!$C$13:$C$62,$E265,'Menú y alérgenos'!$K$13:$K$62,"X"))+IF($F265="",0,COUNTIFS('Menú y alérgenos'!$C$13:$C$62,$F265,'Menú y alérgenos'!$K$13:$K$62,"X"))&gt;0,1,0))</f>
        <v/>
      </c>
      <c r="AE265">
        <f>IF(O265&lt;&gt;"X",0,IF(IF($D265="",0,COUNTIFS('Menú y alérgenos'!$C$13:$C$62,$D265,'Menú y alérgenos'!$L$13:$L$62,"X"))+IF($E265="",0,COUNTIFS('Menú y alérgenos'!$C$13:$C$62,$E265,'Menú y alérgenos'!$L$13:$L$62,"X"))+IF($F265="",0,COUNTIFS('Menú y alérgenos'!$C$13:$C$62,$F265,'Menú y alérgenos'!$L$13:$L$62,"X"))&gt;0,1,0))</f>
        <v/>
      </c>
      <c r="AF265">
        <f>IF(P265&lt;&gt;"X",0,IF(IF($D265="",0,COUNTIFS('Menú y alérgenos'!$C$13:$C$62,$D265,'Menú y alérgenos'!$M$13:$M$62,"X"))+IF($E265="",0,COUNTIFS('Menú y alérgenos'!$C$13:$C$62,$E265,'Menú y alérgenos'!$M$13:$M$62,"X"))+IF($F265="",0,COUNTIFS('Menú y alérgenos'!$C$13:$C$62,$F265,'Menú y alérgenos'!$M$13:$M$62,"X"))&gt;0,1,0))</f>
        <v/>
      </c>
      <c r="AG265">
        <f>IF(Q265&lt;&gt;"X",0,IF(IF($D265="",0,COUNTIFS('Menú y alérgenos'!$C$13:$C$62,$D265,'Menú y alérgenos'!$N$13:$N$62,"X"))+IF($E265="",0,COUNTIFS('Menú y alérgenos'!$C$13:$C$62,$E265,'Menú y alérgenos'!$N$13:$N$62,"X"))+IF($F265="",0,COUNTIFS('Menú y alérgenos'!$C$13:$C$62,$F265,'Menú y alérgenos'!$N$13:$N$62,"X"))&gt;0,1,0))</f>
        <v/>
      </c>
      <c r="AH265">
        <f>IF(R265&lt;&gt;"X",0,IF(IF($D265="",0,COUNTIFS('Menú y alérgenos'!$C$13:$C$62,$D265,'Menú y alérgenos'!$O$13:$O$62,"X"))+IF($E265="",0,COUNTIFS('Menú y alérgenos'!$C$13:$C$62,$E265,'Menú y alérgenos'!$O$13:$O$62,"X"))+IF($F265="",0,COUNTIFS('Menú y alérgenos'!$C$13:$C$62,$F265,'Menú y alérgenos'!$O$13:$O$62,"X"))&gt;0,1,0))</f>
        <v/>
      </c>
      <c r="AI265">
        <f>IF(S265&lt;&gt;"X",0,IF(IF($D265="",0,COUNTIFS('Menú y alérgenos'!$C$13:$C$62,$D265,'Menú y alérgenos'!$P$13:$P$62,"X"))+IF($E265="",0,COUNTIFS('Menú y alérgenos'!$C$13:$C$62,$E265,'Menú y alérgenos'!$P$13:$P$62,"X"))+IF($F265="",0,COUNTIFS('Menú y alérgenos'!$C$13:$C$62,$F265,'Menú y alérgenos'!$P$13:$P$62,"X"))&gt;0,1,0))</f>
        <v/>
      </c>
      <c r="AJ265">
        <f>IF(T265&lt;&gt;"X",0,IF(IF($D265="",0,COUNTIFS('Menú y alérgenos'!$C$13:$C$62,$D265,'Menú y alérgenos'!$Q$13:$Q$62,"X"))+IF($E265="",0,COUNTIFS('Menú y alérgenos'!$C$13:$C$62,$E265,'Menú y alérgenos'!$Q$13:$Q$62,"X"))+IF($F265="",0,COUNTIFS('Menú y alérgenos'!$C$13:$C$62,$F265,'Menú y alérgenos'!$Q$13:$Q$62,"X"))&gt;0,1,0))</f>
        <v/>
      </c>
    </row>
    <row r="266">
      <c r="A266" s="14" t="n"/>
      <c r="B266" s="14" t="n"/>
      <c r="C266" s="14" t="n"/>
      <c r="D266" s="14" t="n"/>
      <c r="E266" s="14" t="n"/>
      <c r="F266" s="14" t="n"/>
      <c r="G266" s="22" t="n"/>
      <c r="H266" s="22" t="n"/>
      <c r="I266" s="22" t="n"/>
      <c r="J266" s="22" t="n"/>
      <c r="K266" s="22" t="n"/>
      <c r="L266" s="22" t="n"/>
      <c r="M266" s="22" t="n"/>
      <c r="N266" s="22" t="n"/>
      <c r="O266" s="22" t="n"/>
      <c r="P266" s="22" t="n"/>
      <c r="Q266" s="22" t="n"/>
      <c r="R266" s="22" t="n"/>
      <c r="S266" s="22" t="n"/>
      <c r="T266" s="22" t="n"/>
      <c r="U266" s="14" t="n"/>
      <c r="V266" s="16">
        <f>IF(COUNTA(D266:F266)=0,"",IF(SUM(W266:AJ266)&gt;0,"REVISAR ALÉRGENO","Sin cruce"))</f>
        <v/>
      </c>
      <c r="W266">
        <f>IF(G266&lt;&gt;"X",0,IF(IF($D266="",0,COUNTIFS('Menú y alérgenos'!$C$13:$C$62,$D266,'Menú y alérgenos'!$D$13:$D$62,"X"))+IF($E266="",0,COUNTIFS('Menú y alérgenos'!$C$13:$C$62,$E266,'Menú y alérgenos'!$D$13:$D$62,"X"))+IF($F266="",0,COUNTIFS('Menú y alérgenos'!$C$13:$C$62,$F266,'Menú y alérgenos'!$D$13:$D$62,"X"))&gt;0,1,0))</f>
        <v/>
      </c>
      <c r="X266">
        <f>IF(H266&lt;&gt;"X",0,IF(IF($D266="",0,COUNTIFS('Menú y alérgenos'!$C$13:$C$62,$D266,'Menú y alérgenos'!$E$13:$E$62,"X"))+IF($E266="",0,COUNTIFS('Menú y alérgenos'!$C$13:$C$62,$E266,'Menú y alérgenos'!$E$13:$E$62,"X"))+IF($F266="",0,COUNTIFS('Menú y alérgenos'!$C$13:$C$62,$F266,'Menú y alérgenos'!$E$13:$E$62,"X"))&gt;0,1,0))</f>
        <v/>
      </c>
      <c r="Y266">
        <f>IF(I266&lt;&gt;"X",0,IF(IF($D266="",0,COUNTIFS('Menú y alérgenos'!$C$13:$C$62,$D266,'Menú y alérgenos'!$F$13:$F$62,"X"))+IF($E266="",0,COUNTIFS('Menú y alérgenos'!$C$13:$C$62,$E266,'Menú y alérgenos'!$F$13:$F$62,"X"))+IF($F266="",0,COUNTIFS('Menú y alérgenos'!$C$13:$C$62,$F266,'Menú y alérgenos'!$F$13:$F$62,"X"))&gt;0,1,0))</f>
        <v/>
      </c>
      <c r="Z266">
        <f>IF(J266&lt;&gt;"X",0,IF(IF($D266="",0,COUNTIFS('Menú y alérgenos'!$C$13:$C$62,$D266,'Menú y alérgenos'!$G$13:$G$62,"X"))+IF($E266="",0,COUNTIFS('Menú y alérgenos'!$C$13:$C$62,$E266,'Menú y alérgenos'!$G$13:$G$62,"X"))+IF($F266="",0,COUNTIFS('Menú y alérgenos'!$C$13:$C$62,$F266,'Menú y alérgenos'!$G$13:$G$62,"X"))&gt;0,1,0))</f>
        <v/>
      </c>
      <c r="AA266">
        <f>IF(K266&lt;&gt;"X",0,IF(IF($D266="",0,COUNTIFS('Menú y alérgenos'!$C$13:$C$62,$D266,'Menú y alérgenos'!$H$13:$H$62,"X"))+IF($E266="",0,COUNTIFS('Menú y alérgenos'!$C$13:$C$62,$E266,'Menú y alérgenos'!$H$13:$H$62,"X"))+IF($F266="",0,COUNTIFS('Menú y alérgenos'!$C$13:$C$62,$F266,'Menú y alérgenos'!$H$13:$H$62,"X"))&gt;0,1,0))</f>
        <v/>
      </c>
      <c r="AB266">
        <f>IF(L266&lt;&gt;"X",0,IF(IF($D266="",0,COUNTIFS('Menú y alérgenos'!$C$13:$C$62,$D266,'Menú y alérgenos'!$I$13:$I$62,"X"))+IF($E266="",0,COUNTIFS('Menú y alérgenos'!$C$13:$C$62,$E266,'Menú y alérgenos'!$I$13:$I$62,"X"))+IF($F266="",0,COUNTIFS('Menú y alérgenos'!$C$13:$C$62,$F266,'Menú y alérgenos'!$I$13:$I$62,"X"))&gt;0,1,0))</f>
        <v/>
      </c>
      <c r="AC266">
        <f>IF(M266&lt;&gt;"X",0,IF(IF($D266="",0,COUNTIFS('Menú y alérgenos'!$C$13:$C$62,$D266,'Menú y alérgenos'!$J$13:$J$62,"X"))+IF($E266="",0,COUNTIFS('Menú y alérgenos'!$C$13:$C$62,$E266,'Menú y alérgenos'!$J$13:$J$62,"X"))+IF($F266="",0,COUNTIFS('Menú y alérgenos'!$C$13:$C$62,$F266,'Menú y alérgenos'!$J$13:$J$62,"X"))&gt;0,1,0))</f>
        <v/>
      </c>
      <c r="AD266">
        <f>IF(N266&lt;&gt;"X",0,IF(IF($D266="",0,COUNTIFS('Menú y alérgenos'!$C$13:$C$62,$D266,'Menú y alérgenos'!$K$13:$K$62,"X"))+IF($E266="",0,COUNTIFS('Menú y alérgenos'!$C$13:$C$62,$E266,'Menú y alérgenos'!$K$13:$K$62,"X"))+IF($F266="",0,COUNTIFS('Menú y alérgenos'!$C$13:$C$62,$F266,'Menú y alérgenos'!$K$13:$K$62,"X"))&gt;0,1,0))</f>
        <v/>
      </c>
      <c r="AE266">
        <f>IF(O266&lt;&gt;"X",0,IF(IF($D266="",0,COUNTIFS('Menú y alérgenos'!$C$13:$C$62,$D266,'Menú y alérgenos'!$L$13:$L$62,"X"))+IF($E266="",0,COUNTIFS('Menú y alérgenos'!$C$13:$C$62,$E266,'Menú y alérgenos'!$L$13:$L$62,"X"))+IF($F266="",0,COUNTIFS('Menú y alérgenos'!$C$13:$C$62,$F266,'Menú y alérgenos'!$L$13:$L$62,"X"))&gt;0,1,0))</f>
        <v/>
      </c>
      <c r="AF266">
        <f>IF(P266&lt;&gt;"X",0,IF(IF($D266="",0,COUNTIFS('Menú y alérgenos'!$C$13:$C$62,$D266,'Menú y alérgenos'!$M$13:$M$62,"X"))+IF($E266="",0,COUNTIFS('Menú y alérgenos'!$C$13:$C$62,$E266,'Menú y alérgenos'!$M$13:$M$62,"X"))+IF($F266="",0,COUNTIFS('Menú y alérgenos'!$C$13:$C$62,$F266,'Menú y alérgenos'!$M$13:$M$62,"X"))&gt;0,1,0))</f>
        <v/>
      </c>
      <c r="AG266">
        <f>IF(Q266&lt;&gt;"X",0,IF(IF($D266="",0,COUNTIFS('Menú y alérgenos'!$C$13:$C$62,$D266,'Menú y alérgenos'!$N$13:$N$62,"X"))+IF($E266="",0,COUNTIFS('Menú y alérgenos'!$C$13:$C$62,$E266,'Menú y alérgenos'!$N$13:$N$62,"X"))+IF($F266="",0,COUNTIFS('Menú y alérgenos'!$C$13:$C$62,$F266,'Menú y alérgenos'!$N$13:$N$62,"X"))&gt;0,1,0))</f>
        <v/>
      </c>
      <c r="AH266">
        <f>IF(R266&lt;&gt;"X",0,IF(IF($D266="",0,COUNTIFS('Menú y alérgenos'!$C$13:$C$62,$D266,'Menú y alérgenos'!$O$13:$O$62,"X"))+IF($E266="",0,COUNTIFS('Menú y alérgenos'!$C$13:$C$62,$E266,'Menú y alérgenos'!$O$13:$O$62,"X"))+IF($F266="",0,COUNTIFS('Menú y alérgenos'!$C$13:$C$62,$F266,'Menú y alérgenos'!$O$13:$O$62,"X"))&gt;0,1,0))</f>
        <v/>
      </c>
      <c r="AI266">
        <f>IF(S266&lt;&gt;"X",0,IF(IF($D266="",0,COUNTIFS('Menú y alérgenos'!$C$13:$C$62,$D266,'Menú y alérgenos'!$P$13:$P$62,"X"))+IF($E266="",0,COUNTIFS('Menú y alérgenos'!$C$13:$C$62,$E266,'Menú y alérgenos'!$P$13:$P$62,"X"))+IF($F266="",0,COUNTIFS('Menú y alérgenos'!$C$13:$C$62,$F266,'Menú y alérgenos'!$P$13:$P$62,"X"))&gt;0,1,0))</f>
        <v/>
      </c>
      <c r="AJ266">
        <f>IF(T266&lt;&gt;"X",0,IF(IF($D266="",0,COUNTIFS('Menú y alérgenos'!$C$13:$C$62,$D266,'Menú y alérgenos'!$Q$13:$Q$62,"X"))+IF($E266="",0,COUNTIFS('Menú y alérgenos'!$C$13:$C$62,$E266,'Menú y alérgenos'!$Q$13:$Q$62,"X"))+IF($F266="",0,COUNTIFS('Menú y alérgenos'!$C$13:$C$62,$F266,'Menú y alérgenos'!$Q$13:$Q$62,"X"))&gt;0,1,0))</f>
        <v/>
      </c>
    </row>
    <row r="267">
      <c r="A267" s="14" t="n"/>
      <c r="B267" s="14" t="n"/>
      <c r="C267" s="14" t="n"/>
      <c r="D267" s="14" t="n"/>
      <c r="E267" s="14" t="n"/>
      <c r="F267" s="14" t="n"/>
      <c r="G267" s="22" t="n"/>
      <c r="H267" s="22" t="n"/>
      <c r="I267" s="22" t="n"/>
      <c r="J267" s="22" t="n"/>
      <c r="K267" s="22" t="n"/>
      <c r="L267" s="22" t="n"/>
      <c r="M267" s="22" t="n"/>
      <c r="N267" s="22" t="n"/>
      <c r="O267" s="22" t="n"/>
      <c r="P267" s="22" t="n"/>
      <c r="Q267" s="22" t="n"/>
      <c r="R267" s="22" t="n"/>
      <c r="S267" s="22" t="n"/>
      <c r="T267" s="22" t="n"/>
      <c r="U267" s="14" t="n"/>
      <c r="V267" s="16">
        <f>IF(COUNTA(D267:F267)=0,"",IF(SUM(W267:AJ267)&gt;0,"REVISAR ALÉRGENO","Sin cruce"))</f>
        <v/>
      </c>
      <c r="W267">
        <f>IF(G267&lt;&gt;"X",0,IF(IF($D267="",0,COUNTIFS('Menú y alérgenos'!$C$13:$C$62,$D267,'Menú y alérgenos'!$D$13:$D$62,"X"))+IF($E267="",0,COUNTIFS('Menú y alérgenos'!$C$13:$C$62,$E267,'Menú y alérgenos'!$D$13:$D$62,"X"))+IF($F267="",0,COUNTIFS('Menú y alérgenos'!$C$13:$C$62,$F267,'Menú y alérgenos'!$D$13:$D$62,"X"))&gt;0,1,0))</f>
        <v/>
      </c>
      <c r="X267">
        <f>IF(H267&lt;&gt;"X",0,IF(IF($D267="",0,COUNTIFS('Menú y alérgenos'!$C$13:$C$62,$D267,'Menú y alérgenos'!$E$13:$E$62,"X"))+IF($E267="",0,COUNTIFS('Menú y alérgenos'!$C$13:$C$62,$E267,'Menú y alérgenos'!$E$13:$E$62,"X"))+IF($F267="",0,COUNTIFS('Menú y alérgenos'!$C$13:$C$62,$F267,'Menú y alérgenos'!$E$13:$E$62,"X"))&gt;0,1,0))</f>
        <v/>
      </c>
      <c r="Y267">
        <f>IF(I267&lt;&gt;"X",0,IF(IF($D267="",0,COUNTIFS('Menú y alérgenos'!$C$13:$C$62,$D267,'Menú y alérgenos'!$F$13:$F$62,"X"))+IF($E267="",0,COUNTIFS('Menú y alérgenos'!$C$13:$C$62,$E267,'Menú y alérgenos'!$F$13:$F$62,"X"))+IF($F267="",0,COUNTIFS('Menú y alérgenos'!$C$13:$C$62,$F267,'Menú y alérgenos'!$F$13:$F$62,"X"))&gt;0,1,0))</f>
        <v/>
      </c>
      <c r="Z267">
        <f>IF(J267&lt;&gt;"X",0,IF(IF($D267="",0,COUNTIFS('Menú y alérgenos'!$C$13:$C$62,$D267,'Menú y alérgenos'!$G$13:$G$62,"X"))+IF($E267="",0,COUNTIFS('Menú y alérgenos'!$C$13:$C$62,$E267,'Menú y alérgenos'!$G$13:$G$62,"X"))+IF($F267="",0,COUNTIFS('Menú y alérgenos'!$C$13:$C$62,$F267,'Menú y alérgenos'!$G$13:$G$62,"X"))&gt;0,1,0))</f>
        <v/>
      </c>
      <c r="AA267">
        <f>IF(K267&lt;&gt;"X",0,IF(IF($D267="",0,COUNTIFS('Menú y alérgenos'!$C$13:$C$62,$D267,'Menú y alérgenos'!$H$13:$H$62,"X"))+IF($E267="",0,COUNTIFS('Menú y alérgenos'!$C$13:$C$62,$E267,'Menú y alérgenos'!$H$13:$H$62,"X"))+IF($F267="",0,COUNTIFS('Menú y alérgenos'!$C$13:$C$62,$F267,'Menú y alérgenos'!$H$13:$H$62,"X"))&gt;0,1,0))</f>
        <v/>
      </c>
      <c r="AB267">
        <f>IF(L267&lt;&gt;"X",0,IF(IF($D267="",0,COUNTIFS('Menú y alérgenos'!$C$13:$C$62,$D267,'Menú y alérgenos'!$I$13:$I$62,"X"))+IF($E267="",0,COUNTIFS('Menú y alérgenos'!$C$13:$C$62,$E267,'Menú y alérgenos'!$I$13:$I$62,"X"))+IF($F267="",0,COUNTIFS('Menú y alérgenos'!$C$13:$C$62,$F267,'Menú y alérgenos'!$I$13:$I$62,"X"))&gt;0,1,0))</f>
        <v/>
      </c>
      <c r="AC267">
        <f>IF(M267&lt;&gt;"X",0,IF(IF($D267="",0,COUNTIFS('Menú y alérgenos'!$C$13:$C$62,$D267,'Menú y alérgenos'!$J$13:$J$62,"X"))+IF($E267="",0,COUNTIFS('Menú y alérgenos'!$C$13:$C$62,$E267,'Menú y alérgenos'!$J$13:$J$62,"X"))+IF($F267="",0,COUNTIFS('Menú y alérgenos'!$C$13:$C$62,$F267,'Menú y alérgenos'!$J$13:$J$62,"X"))&gt;0,1,0))</f>
        <v/>
      </c>
      <c r="AD267">
        <f>IF(N267&lt;&gt;"X",0,IF(IF($D267="",0,COUNTIFS('Menú y alérgenos'!$C$13:$C$62,$D267,'Menú y alérgenos'!$K$13:$K$62,"X"))+IF($E267="",0,COUNTIFS('Menú y alérgenos'!$C$13:$C$62,$E267,'Menú y alérgenos'!$K$13:$K$62,"X"))+IF($F267="",0,COUNTIFS('Menú y alérgenos'!$C$13:$C$62,$F267,'Menú y alérgenos'!$K$13:$K$62,"X"))&gt;0,1,0))</f>
        <v/>
      </c>
      <c r="AE267">
        <f>IF(O267&lt;&gt;"X",0,IF(IF($D267="",0,COUNTIFS('Menú y alérgenos'!$C$13:$C$62,$D267,'Menú y alérgenos'!$L$13:$L$62,"X"))+IF($E267="",0,COUNTIFS('Menú y alérgenos'!$C$13:$C$62,$E267,'Menú y alérgenos'!$L$13:$L$62,"X"))+IF($F267="",0,COUNTIFS('Menú y alérgenos'!$C$13:$C$62,$F267,'Menú y alérgenos'!$L$13:$L$62,"X"))&gt;0,1,0))</f>
        <v/>
      </c>
      <c r="AF267">
        <f>IF(P267&lt;&gt;"X",0,IF(IF($D267="",0,COUNTIFS('Menú y alérgenos'!$C$13:$C$62,$D267,'Menú y alérgenos'!$M$13:$M$62,"X"))+IF($E267="",0,COUNTIFS('Menú y alérgenos'!$C$13:$C$62,$E267,'Menú y alérgenos'!$M$13:$M$62,"X"))+IF($F267="",0,COUNTIFS('Menú y alérgenos'!$C$13:$C$62,$F267,'Menú y alérgenos'!$M$13:$M$62,"X"))&gt;0,1,0))</f>
        <v/>
      </c>
      <c r="AG267">
        <f>IF(Q267&lt;&gt;"X",0,IF(IF($D267="",0,COUNTIFS('Menú y alérgenos'!$C$13:$C$62,$D267,'Menú y alérgenos'!$N$13:$N$62,"X"))+IF($E267="",0,COUNTIFS('Menú y alérgenos'!$C$13:$C$62,$E267,'Menú y alérgenos'!$N$13:$N$62,"X"))+IF($F267="",0,COUNTIFS('Menú y alérgenos'!$C$13:$C$62,$F267,'Menú y alérgenos'!$N$13:$N$62,"X"))&gt;0,1,0))</f>
        <v/>
      </c>
      <c r="AH267">
        <f>IF(R267&lt;&gt;"X",0,IF(IF($D267="",0,COUNTIFS('Menú y alérgenos'!$C$13:$C$62,$D267,'Menú y alérgenos'!$O$13:$O$62,"X"))+IF($E267="",0,COUNTIFS('Menú y alérgenos'!$C$13:$C$62,$E267,'Menú y alérgenos'!$O$13:$O$62,"X"))+IF($F267="",0,COUNTIFS('Menú y alérgenos'!$C$13:$C$62,$F267,'Menú y alérgenos'!$O$13:$O$62,"X"))&gt;0,1,0))</f>
        <v/>
      </c>
      <c r="AI267">
        <f>IF(S267&lt;&gt;"X",0,IF(IF($D267="",0,COUNTIFS('Menú y alérgenos'!$C$13:$C$62,$D267,'Menú y alérgenos'!$P$13:$P$62,"X"))+IF($E267="",0,COUNTIFS('Menú y alérgenos'!$C$13:$C$62,$E267,'Menú y alérgenos'!$P$13:$P$62,"X"))+IF($F267="",0,COUNTIFS('Menú y alérgenos'!$C$13:$C$62,$F267,'Menú y alérgenos'!$P$13:$P$62,"X"))&gt;0,1,0))</f>
        <v/>
      </c>
      <c r="AJ267">
        <f>IF(T267&lt;&gt;"X",0,IF(IF($D267="",0,COUNTIFS('Menú y alérgenos'!$C$13:$C$62,$D267,'Menú y alérgenos'!$Q$13:$Q$62,"X"))+IF($E267="",0,COUNTIFS('Menú y alérgenos'!$C$13:$C$62,$E267,'Menú y alérgenos'!$Q$13:$Q$62,"X"))+IF($F267="",0,COUNTIFS('Menú y alérgenos'!$C$13:$C$62,$F267,'Menú y alérgenos'!$Q$13:$Q$62,"X"))&gt;0,1,0))</f>
        <v/>
      </c>
    </row>
    <row r="268">
      <c r="A268" s="14" t="n"/>
      <c r="B268" s="14" t="n"/>
      <c r="C268" s="14" t="n"/>
      <c r="D268" s="14" t="n"/>
      <c r="E268" s="14" t="n"/>
      <c r="F268" s="14" t="n"/>
      <c r="G268" s="22" t="n"/>
      <c r="H268" s="22" t="n"/>
      <c r="I268" s="22" t="n"/>
      <c r="J268" s="22" t="n"/>
      <c r="K268" s="22" t="n"/>
      <c r="L268" s="22" t="n"/>
      <c r="M268" s="22" t="n"/>
      <c r="N268" s="22" t="n"/>
      <c r="O268" s="22" t="n"/>
      <c r="P268" s="22" t="n"/>
      <c r="Q268" s="22" t="n"/>
      <c r="R268" s="22" t="n"/>
      <c r="S268" s="22" t="n"/>
      <c r="T268" s="22" t="n"/>
      <c r="U268" s="14" t="n"/>
      <c r="V268" s="16">
        <f>IF(COUNTA(D268:F268)=0,"",IF(SUM(W268:AJ268)&gt;0,"REVISAR ALÉRGENO","Sin cruce"))</f>
        <v/>
      </c>
      <c r="W268">
        <f>IF(G268&lt;&gt;"X",0,IF(IF($D268="",0,COUNTIFS('Menú y alérgenos'!$C$13:$C$62,$D268,'Menú y alérgenos'!$D$13:$D$62,"X"))+IF($E268="",0,COUNTIFS('Menú y alérgenos'!$C$13:$C$62,$E268,'Menú y alérgenos'!$D$13:$D$62,"X"))+IF($F268="",0,COUNTIFS('Menú y alérgenos'!$C$13:$C$62,$F268,'Menú y alérgenos'!$D$13:$D$62,"X"))&gt;0,1,0))</f>
        <v/>
      </c>
      <c r="X268">
        <f>IF(H268&lt;&gt;"X",0,IF(IF($D268="",0,COUNTIFS('Menú y alérgenos'!$C$13:$C$62,$D268,'Menú y alérgenos'!$E$13:$E$62,"X"))+IF($E268="",0,COUNTIFS('Menú y alérgenos'!$C$13:$C$62,$E268,'Menú y alérgenos'!$E$13:$E$62,"X"))+IF($F268="",0,COUNTIFS('Menú y alérgenos'!$C$13:$C$62,$F268,'Menú y alérgenos'!$E$13:$E$62,"X"))&gt;0,1,0))</f>
        <v/>
      </c>
      <c r="Y268">
        <f>IF(I268&lt;&gt;"X",0,IF(IF($D268="",0,COUNTIFS('Menú y alérgenos'!$C$13:$C$62,$D268,'Menú y alérgenos'!$F$13:$F$62,"X"))+IF($E268="",0,COUNTIFS('Menú y alérgenos'!$C$13:$C$62,$E268,'Menú y alérgenos'!$F$13:$F$62,"X"))+IF($F268="",0,COUNTIFS('Menú y alérgenos'!$C$13:$C$62,$F268,'Menú y alérgenos'!$F$13:$F$62,"X"))&gt;0,1,0))</f>
        <v/>
      </c>
      <c r="Z268">
        <f>IF(J268&lt;&gt;"X",0,IF(IF($D268="",0,COUNTIFS('Menú y alérgenos'!$C$13:$C$62,$D268,'Menú y alérgenos'!$G$13:$G$62,"X"))+IF($E268="",0,COUNTIFS('Menú y alérgenos'!$C$13:$C$62,$E268,'Menú y alérgenos'!$G$13:$G$62,"X"))+IF($F268="",0,COUNTIFS('Menú y alérgenos'!$C$13:$C$62,$F268,'Menú y alérgenos'!$G$13:$G$62,"X"))&gt;0,1,0))</f>
        <v/>
      </c>
      <c r="AA268">
        <f>IF(K268&lt;&gt;"X",0,IF(IF($D268="",0,COUNTIFS('Menú y alérgenos'!$C$13:$C$62,$D268,'Menú y alérgenos'!$H$13:$H$62,"X"))+IF($E268="",0,COUNTIFS('Menú y alérgenos'!$C$13:$C$62,$E268,'Menú y alérgenos'!$H$13:$H$62,"X"))+IF($F268="",0,COUNTIFS('Menú y alérgenos'!$C$13:$C$62,$F268,'Menú y alérgenos'!$H$13:$H$62,"X"))&gt;0,1,0))</f>
        <v/>
      </c>
      <c r="AB268">
        <f>IF(L268&lt;&gt;"X",0,IF(IF($D268="",0,COUNTIFS('Menú y alérgenos'!$C$13:$C$62,$D268,'Menú y alérgenos'!$I$13:$I$62,"X"))+IF($E268="",0,COUNTIFS('Menú y alérgenos'!$C$13:$C$62,$E268,'Menú y alérgenos'!$I$13:$I$62,"X"))+IF($F268="",0,COUNTIFS('Menú y alérgenos'!$C$13:$C$62,$F268,'Menú y alérgenos'!$I$13:$I$62,"X"))&gt;0,1,0))</f>
        <v/>
      </c>
      <c r="AC268">
        <f>IF(M268&lt;&gt;"X",0,IF(IF($D268="",0,COUNTIFS('Menú y alérgenos'!$C$13:$C$62,$D268,'Menú y alérgenos'!$J$13:$J$62,"X"))+IF($E268="",0,COUNTIFS('Menú y alérgenos'!$C$13:$C$62,$E268,'Menú y alérgenos'!$J$13:$J$62,"X"))+IF($F268="",0,COUNTIFS('Menú y alérgenos'!$C$13:$C$62,$F268,'Menú y alérgenos'!$J$13:$J$62,"X"))&gt;0,1,0))</f>
        <v/>
      </c>
      <c r="AD268">
        <f>IF(N268&lt;&gt;"X",0,IF(IF($D268="",0,COUNTIFS('Menú y alérgenos'!$C$13:$C$62,$D268,'Menú y alérgenos'!$K$13:$K$62,"X"))+IF($E268="",0,COUNTIFS('Menú y alérgenos'!$C$13:$C$62,$E268,'Menú y alérgenos'!$K$13:$K$62,"X"))+IF($F268="",0,COUNTIFS('Menú y alérgenos'!$C$13:$C$62,$F268,'Menú y alérgenos'!$K$13:$K$62,"X"))&gt;0,1,0))</f>
        <v/>
      </c>
      <c r="AE268">
        <f>IF(O268&lt;&gt;"X",0,IF(IF($D268="",0,COUNTIFS('Menú y alérgenos'!$C$13:$C$62,$D268,'Menú y alérgenos'!$L$13:$L$62,"X"))+IF($E268="",0,COUNTIFS('Menú y alérgenos'!$C$13:$C$62,$E268,'Menú y alérgenos'!$L$13:$L$62,"X"))+IF($F268="",0,COUNTIFS('Menú y alérgenos'!$C$13:$C$62,$F268,'Menú y alérgenos'!$L$13:$L$62,"X"))&gt;0,1,0))</f>
        <v/>
      </c>
      <c r="AF268">
        <f>IF(P268&lt;&gt;"X",0,IF(IF($D268="",0,COUNTIFS('Menú y alérgenos'!$C$13:$C$62,$D268,'Menú y alérgenos'!$M$13:$M$62,"X"))+IF($E268="",0,COUNTIFS('Menú y alérgenos'!$C$13:$C$62,$E268,'Menú y alérgenos'!$M$13:$M$62,"X"))+IF($F268="",0,COUNTIFS('Menú y alérgenos'!$C$13:$C$62,$F268,'Menú y alérgenos'!$M$13:$M$62,"X"))&gt;0,1,0))</f>
        <v/>
      </c>
      <c r="AG268">
        <f>IF(Q268&lt;&gt;"X",0,IF(IF($D268="",0,COUNTIFS('Menú y alérgenos'!$C$13:$C$62,$D268,'Menú y alérgenos'!$N$13:$N$62,"X"))+IF($E268="",0,COUNTIFS('Menú y alérgenos'!$C$13:$C$62,$E268,'Menú y alérgenos'!$N$13:$N$62,"X"))+IF($F268="",0,COUNTIFS('Menú y alérgenos'!$C$13:$C$62,$F268,'Menú y alérgenos'!$N$13:$N$62,"X"))&gt;0,1,0))</f>
        <v/>
      </c>
      <c r="AH268">
        <f>IF(R268&lt;&gt;"X",0,IF(IF($D268="",0,COUNTIFS('Menú y alérgenos'!$C$13:$C$62,$D268,'Menú y alérgenos'!$O$13:$O$62,"X"))+IF($E268="",0,COUNTIFS('Menú y alérgenos'!$C$13:$C$62,$E268,'Menú y alérgenos'!$O$13:$O$62,"X"))+IF($F268="",0,COUNTIFS('Menú y alérgenos'!$C$13:$C$62,$F268,'Menú y alérgenos'!$O$13:$O$62,"X"))&gt;0,1,0))</f>
        <v/>
      </c>
      <c r="AI268">
        <f>IF(S268&lt;&gt;"X",0,IF(IF($D268="",0,COUNTIFS('Menú y alérgenos'!$C$13:$C$62,$D268,'Menú y alérgenos'!$P$13:$P$62,"X"))+IF($E268="",0,COUNTIFS('Menú y alérgenos'!$C$13:$C$62,$E268,'Menú y alérgenos'!$P$13:$P$62,"X"))+IF($F268="",0,COUNTIFS('Menú y alérgenos'!$C$13:$C$62,$F268,'Menú y alérgenos'!$P$13:$P$62,"X"))&gt;0,1,0))</f>
        <v/>
      </c>
      <c r="AJ268">
        <f>IF(T268&lt;&gt;"X",0,IF(IF($D268="",0,COUNTIFS('Menú y alérgenos'!$C$13:$C$62,$D268,'Menú y alérgenos'!$Q$13:$Q$62,"X"))+IF($E268="",0,COUNTIFS('Menú y alérgenos'!$C$13:$C$62,$E268,'Menú y alérgenos'!$Q$13:$Q$62,"X"))+IF($F268="",0,COUNTIFS('Menú y alérgenos'!$C$13:$C$62,$F268,'Menú y alérgenos'!$Q$13:$Q$62,"X"))&gt;0,1,0))</f>
        <v/>
      </c>
    </row>
    <row r="269">
      <c r="A269" s="14" t="n"/>
      <c r="B269" s="14" t="n"/>
      <c r="C269" s="14" t="n"/>
      <c r="D269" s="14" t="n"/>
      <c r="E269" s="14" t="n"/>
      <c r="F269" s="14" t="n"/>
      <c r="G269" s="22" t="n"/>
      <c r="H269" s="22" t="n"/>
      <c r="I269" s="22" t="n"/>
      <c r="J269" s="22" t="n"/>
      <c r="K269" s="22" t="n"/>
      <c r="L269" s="22" t="n"/>
      <c r="M269" s="22" t="n"/>
      <c r="N269" s="22" t="n"/>
      <c r="O269" s="22" t="n"/>
      <c r="P269" s="22" t="n"/>
      <c r="Q269" s="22" t="n"/>
      <c r="R269" s="22" t="n"/>
      <c r="S269" s="22" t="n"/>
      <c r="T269" s="22" t="n"/>
      <c r="U269" s="14" t="n"/>
      <c r="V269" s="16">
        <f>IF(COUNTA(D269:F269)=0,"",IF(SUM(W269:AJ269)&gt;0,"REVISAR ALÉRGENO","Sin cruce"))</f>
        <v/>
      </c>
      <c r="W269">
        <f>IF(G269&lt;&gt;"X",0,IF(IF($D269="",0,COUNTIFS('Menú y alérgenos'!$C$13:$C$62,$D269,'Menú y alérgenos'!$D$13:$D$62,"X"))+IF($E269="",0,COUNTIFS('Menú y alérgenos'!$C$13:$C$62,$E269,'Menú y alérgenos'!$D$13:$D$62,"X"))+IF($F269="",0,COUNTIFS('Menú y alérgenos'!$C$13:$C$62,$F269,'Menú y alérgenos'!$D$13:$D$62,"X"))&gt;0,1,0))</f>
        <v/>
      </c>
      <c r="X269">
        <f>IF(H269&lt;&gt;"X",0,IF(IF($D269="",0,COUNTIFS('Menú y alérgenos'!$C$13:$C$62,$D269,'Menú y alérgenos'!$E$13:$E$62,"X"))+IF($E269="",0,COUNTIFS('Menú y alérgenos'!$C$13:$C$62,$E269,'Menú y alérgenos'!$E$13:$E$62,"X"))+IF($F269="",0,COUNTIFS('Menú y alérgenos'!$C$13:$C$62,$F269,'Menú y alérgenos'!$E$13:$E$62,"X"))&gt;0,1,0))</f>
        <v/>
      </c>
      <c r="Y269">
        <f>IF(I269&lt;&gt;"X",0,IF(IF($D269="",0,COUNTIFS('Menú y alérgenos'!$C$13:$C$62,$D269,'Menú y alérgenos'!$F$13:$F$62,"X"))+IF($E269="",0,COUNTIFS('Menú y alérgenos'!$C$13:$C$62,$E269,'Menú y alérgenos'!$F$13:$F$62,"X"))+IF($F269="",0,COUNTIFS('Menú y alérgenos'!$C$13:$C$62,$F269,'Menú y alérgenos'!$F$13:$F$62,"X"))&gt;0,1,0))</f>
        <v/>
      </c>
      <c r="Z269">
        <f>IF(J269&lt;&gt;"X",0,IF(IF($D269="",0,COUNTIFS('Menú y alérgenos'!$C$13:$C$62,$D269,'Menú y alérgenos'!$G$13:$G$62,"X"))+IF($E269="",0,COUNTIFS('Menú y alérgenos'!$C$13:$C$62,$E269,'Menú y alérgenos'!$G$13:$G$62,"X"))+IF($F269="",0,COUNTIFS('Menú y alérgenos'!$C$13:$C$62,$F269,'Menú y alérgenos'!$G$13:$G$62,"X"))&gt;0,1,0))</f>
        <v/>
      </c>
      <c r="AA269">
        <f>IF(K269&lt;&gt;"X",0,IF(IF($D269="",0,COUNTIFS('Menú y alérgenos'!$C$13:$C$62,$D269,'Menú y alérgenos'!$H$13:$H$62,"X"))+IF($E269="",0,COUNTIFS('Menú y alérgenos'!$C$13:$C$62,$E269,'Menú y alérgenos'!$H$13:$H$62,"X"))+IF($F269="",0,COUNTIFS('Menú y alérgenos'!$C$13:$C$62,$F269,'Menú y alérgenos'!$H$13:$H$62,"X"))&gt;0,1,0))</f>
        <v/>
      </c>
      <c r="AB269">
        <f>IF(L269&lt;&gt;"X",0,IF(IF($D269="",0,COUNTIFS('Menú y alérgenos'!$C$13:$C$62,$D269,'Menú y alérgenos'!$I$13:$I$62,"X"))+IF($E269="",0,COUNTIFS('Menú y alérgenos'!$C$13:$C$62,$E269,'Menú y alérgenos'!$I$13:$I$62,"X"))+IF($F269="",0,COUNTIFS('Menú y alérgenos'!$C$13:$C$62,$F269,'Menú y alérgenos'!$I$13:$I$62,"X"))&gt;0,1,0))</f>
        <v/>
      </c>
      <c r="AC269">
        <f>IF(M269&lt;&gt;"X",0,IF(IF($D269="",0,COUNTIFS('Menú y alérgenos'!$C$13:$C$62,$D269,'Menú y alérgenos'!$J$13:$J$62,"X"))+IF($E269="",0,COUNTIFS('Menú y alérgenos'!$C$13:$C$62,$E269,'Menú y alérgenos'!$J$13:$J$62,"X"))+IF($F269="",0,COUNTIFS('Menú y alérgenos'!$C$13:$C$62,$F269,'Menú y alérgenos'!$J$13:$J$62,"X"))&gt;0,1,0))</f>
        <v/>
      </c>
      <c r="AD269">
        <f>IF(N269&lt;&gt;"X",0,IF(IF($D269="",0,COUNTIFS('Menú y alérgenos'!$C$13:$C$62,$D269,'Menú y alérgenos'!$K$13:$K$62,"X"))+IF($E269="",0,COUNTIFS('Menú y alérgenos'!$C$13:$C$62,$E269,'Menú y alérgenos'!$K$13:$K$62,"X"))+IF($F269="",0,COUNTIFS('Menú y alérgenos'!$C$13:$C$62,$F269,'Menú y alérgenos'!$K$13:$K$62,"X"))&gt;0,1,0))</f>
        <v/>
      </c>
      <c r="AE269">
        <f>IF(O269&lt;&gt;"X",0,IF(IF($D269="",0,COUNTIFS('Menú y alérgenos'!$C$13:$C$62,$D269,'Menú y alérgenos'!$L$13:$L$62,"X"))+IF($E269="",0,COUNTIFS('Menú y alérgenos'!$C$13:$C$62,$E269,'Menú y alérgenos'!$L$13:$L$62,"X"))+IF($F269="",0,COUNTIFS('Menú y alérgenos'!$C$13:$C$62,$F269,'Menú y alérgenos'!$L$13:$L$62,"X"))&gt;0,1,0))</f>
        <v/>
      </c>
      <c r="AF269">
        <f>IF(P269&lt;&gt;"X",0,IF(IF($D269="",0,COUNTIFS('Menú y alérgenos'!$C$13:$C$62,$D269,'Menú y alérgenos'!$M$13:$M$62,"X"))+IF($E269="",0,COUNTIFS('Menú y alérgenos'!$C$13:$C$62,$E269,'Menú y alérgenos'!$M$13:$M$62,"X"))+IF($F269="",0,COUNTIFS('Menú y alérgenos'!$C$13:$C$62,$F269,'Menú y alérgenos'!$M$13:$M$62,"X"))&gt;0,1,0))</f>
        <v/>
      </c>
      <c r="AG269">
        <f>IF(Q269&lt;&gt;"X",0,IF(IF($D269="",0,COUNTIFS('Menú y alérgenos'!$C$13:$C$62,$D269,'Menú y alérgenos'!$N$13:$N$62,"X"))+IF($E269="",0,COUNTIFS('Menú y alérgenos'!$C$13:$C$62,$E269,'Menú y alérgenos'!$N$13:$N$62,"X"))+IF($F269="",0,COUNTIFS('Menú y alérgenos'!$C$13:$C$62,$F269,'Menú y alérgenos'!$N$13:$N$62,"X"))&gt;0,1,0))</f>
        <v/>
      </c>
      <c r="AH269">
        <f>IF(R269&lt;&gt;"X",0,IF(IF($D269="",0,COUNTIFS('Menú y alérgenos'!$C$13:$C$62,$D269,'Menú y alérgenos'!$O$13:$O$62,"X"))+IF($E269="",0,COUNTIFS('Menú y alérgenos'!$C$13:$C$62,$E269,'Menú y alérgenos'!$O$13:$O$62,"X"))+IF($F269="",0,COUNTIFS('Menú y alérgenos'!$C$13:$C$62,$F269,'Menú y alérgenos'!$O$13:$O$62,"X"))&gt;0,1,0))</f>
        <v/>
      </c>
      <c r="AI269">
        <f>IF(S269&lt;&gt;"X",0,IF(IF($D269="",0,COUNTIFS('Menú y alérgenos'!$C$13:$C$62,$D269,'Menú y alérgenos'!$P$13:$P$62,"X"))+IF($E269="",0,COUNTIFS('Menú y alérgenos'!$C$13:$C$62,$E269,'Menú y alérgenos'!$P$13:$P$62,"X"))+IF($F269="",0,COUNTIFS('Menú y alérgenos'!$C$13:$C$62,$F269,'Menú y alérgenos'!$P$13:$P$62,"X"))&gt;0,1,0))</f>
        <v/>
      </c>
      <c r="AJ269">
        <f>IF(T269&lt;&gt;"X",0,IF(IF($D269="",0,COUNTIFS('Menú y alérgenos'!$C$13:$C$62,$D269,'Menú y alérgenos'!$Q$13:$Q$62,"X"))+IF($E269="",0,COUNTIFS('Menú y alérgenos'!$C$13:$C$62,$E269,'Menú y alérgenos'!$Q$13:$Q$62,"X"))+IF($F269="",0,COUNTIFS('Menú y alérgenos'!$C$13:$C$62,$F269,'Menú y alérgenos'!$Q$13:$Q$62,"X"))&gt;0,1,0))</f>
        <v/>
      </c>
    </row>
    <row r="270">
      <c r="A270" s="14" t="n"/>
      <c r="B270" s="14" t="n"/>
      <c r="C270" s="14" t="n"/>
      <c r="D270" s="14" t="n"/>
      <c r="E270" s="14" t="n"/>
      <c r="F270" s="14" t="n"/>
      <c r="G270" s="22" t="n"/>
      <c r="H270" s="22" t="n"/>
      <c r="I270" s="22" t="n"/>
      <c r="J270" s="22" t="n"/>
      <c r="K270" s="22" t="n"/>
      <c r="L270" s="22" t="n"/>
      <c r="M270" s="22" t="n"/>
      <c r="N270" s="22" t="n"/>
      <c r="O270" s="22" t="n"/>
      <c r="P270" s="22" t="n"/>
      <c r="Q270" s="22" t="n"/>
      <c r="R270" s="22" t="n"/>
      <c r="S270" s="22" t="n"/>
      <c r="T270" s="22" t="n"/>
      <c r="U270" s="14" t="n"/>
      <c r="V270" s="16">
        <f>IF(COUNTA(D270:F270)=0,"",IF(SUM(W270:AJ270)&gt;0,"REVISAR ALÉRGENO","Sin cruce"))</f>
        <v/>
      </c>
      <c r="W270">
        <f>IF(G270&lt;&gt;"X",0,IF(IF($D270="",0,COUNTIFS('Menú y alérgenos'!$C$13:$C$62,$D270,'Menú y alérgenos'!$D$13:$D$62,"X"))+IF($E270="",0,COUNTIFS('Menú y alérgenos'!$C$13:$C$62,$E270,'Menú y alérgenos'!$D$13:$D$62,"X"))+IF($F270="",0,COUNTIFS('Menú y alérgenos'!$C$13:$C$62,$F270,'Menú y alérgenos'!$D$13:$D$62,"X"))&gt;0,1,0))</f>
        <v/>
      </c>
      <c r="X270">
        <f>IF(H270&lt;&gt;"X",0,IF(IF($D270="",0,COUNTIFS('Menú y alérgenos'!$C$13:$C$62,$D270,'Menú y alérgenos'!$E$13:$E$62,"X"))+IF($E270="",0,COUNTIFS('Menú y alérgenos'!$C$13:$C$62,$E270,'Menú y alérgenos'!$E$13:$E$62,"X"))+IF($F270="",0,COUNTIFS('Menú y alérgenos'!$C$13:$C$62,$F270,'Menú y alérgenos'!$E$13:$E$62,"X"))&gt;0,1,0))</f>
        <v/>
      </c>
      <c r="Y270">
        <f>IF(I270&lt;&gt;"X",0,IF(IF($D270="",0,COUNTIFS('Menú y alérgenos'!$C$13:$C$62,$D270,'Menú y alérgenos'!$F$13:$F$62,"X"))+IF($E270="",0,COUNTIFS('Menú y alérgenos'!$C$13:$C$62,$E270,'Menú y alérgenos'!$F$13:$F$62,"X"))+IF($F270="",0,COUNTIFS('Menú y alérgenos'!$C$13:$C$62,$F270,'Menú y alérgenos'!$F$13:$F$62,"X"))&gt;0,1,0))</f>
        <v/>
      </c>
      <c r="Z270">
        <f>IF(J270&lt;&gt;"X",0,IF(IF($D270="",0,COUNTIFS('Menú y alérgenos'!$C$13:$C$62,$D270,'Menú y alérgenos'!$G$13:$G$62,"X"))+IF($E270="",0,COUNTIFS('Menú y alérgenos'!$C$13:$C$62,$E270,'Menú y alérgenos'!$G$13:$G$62,"X"))+IF($F270="",0,COUNTIFS('Menú y alérgenos'!$C$13:$C$62,$F270,'Menú y alérgenos'!$G$13:$G$62,"X"))&gt;0,1,0))</f>
        <v/>
      </c>
      <c r="AA270">
        <f>IF(K270&lt;&gt;"X",0,IF(IF($D270="",0,COUNTIFS('Menú y alérgenos'!$C$13:$C$62,$D270,'Menú y alérgenos'!$H$13:$H$62,"X"))+IF($E270="",0,COUNTIFS('Menú y alérgenos'!$C$13:$C$62,$E270,'Menú y alérgenos'!$H$13:$H$62,"X"))+IF($F270="",0,COUNTIFS('Menú y alérgenos'!$C$13:$C$62,$F270,'Menú y alérgenos'!$H$13:$H$62,"X"))&gt;0,1,0))</f>
        <v/>
      </c>
      <c r="AB270">
        <f>IF(L270&lt;&gt;"X",0,IF(IF($D270="",0,COUNTIFS('Menú y alérgenos'!$C$13:$C$62,$D270,'Menú y alérgenos'!$I$13:$I$62,"X"))+IF($E270="",0,COUNTIFS('Menú y alérgenos'!$C$13:$C$62,$E270,'Menú y alérgenos'!$I$13:$I$62,"X"))+IF($F270="",0,COUNTIFS('Menú y alérgenos'!$C$13:$C$62,$F270,'Menú y alérgenos'!$I$13:$I$62,"X"))&gt;0,1,0))</f>
        <v/>
      </c>
      <c r="AC270">
        <f>IF(M270&lt;&gt;"X",0,IF(IF($D270="",0,COUNTIFS('Menú y alérgenos'!$C$13:$C$62,$D270,'Menú y alérgenos'!$J$13:$J$62,"X"))+IF($E270="",0,COUNTIFS('Menú y alérgenos'!$C$13:$C$62,$E270,'Menú y alérgenos'!$J$13:$J$62,"X"))+IF($F270="",0,COUNTIFS('Menú y alérgenos'!$C$13:$C$62,$F270,'Menú y alérgenos'!$J$13:$J$62,"X"))&gt;0,1,0))</f>
        <v/>
      </c>
      <c r="AD270">
        <f>IF(N270&lt;&gt;"X",0,IF(IF($D270="",0,COUNTIFS('Menú y alérgenos'!$C$13:$C$62,$D270,'Menú y alérgenos'!$K$13:$K$62,"X"))+IF($E270="",0,COUNTIFS('Menú y alérgenos'!$C$13:$C$62,$E270,'Menú y alérgenos'!$K$13:$K$62,"X"))+IF($F270="",0,COUNTIFS('Menú y alérgenos'!$C$13:$C$62,$F270,'Menú y alérgenos'!$K$13:$K$62,"X"))&gt;0,1,0))</f>
        <v/>
      </c>
      <c r="AE270">
        <f>IF(O270&lt;&gt;"X",0,IF(IF($D270="",0,COUNTIFS('Menú y alérgenos'!$C$13:$C$62,$D270,'Menú y alérgenos'!$L$13:$L$62,"X"))+IF($E270="",0,COUNTIFS('Menú y alérgenos'!$C$13:$C$62,$E270,'Menú y alérgenos'!$L$13:$L$62,"X"))+IF($F270="",0,COUNTIFS('Menú y alérgenos'!$C$13:$C$62,$F270,'Menú y alérgenos'!$L$13:$L$62,"X"))&gt;0,1,0))</f>
        <v/>
      </c>
      <c r="AF270">
        <f>IF(P270&lt;&gt;"X",0,IF(IF($D270="",0,COUNTIFS('Menú y alérgenos'!$C$13:$C$62,$D270,'Menú y alérgenos'!$M$13:$M$62,"X"))+IF($E270="",0,COUNTIFS('Menú y alérgenos'!$C$13:$C$62,$E270,'Menú y alérgenos'!$M$13:$M$62,"X"))+IF($F270="",0,COUNTIFS('Menú y alérgenos'!$C$13:$C$62,$F270,'Menú y alérgenos'!$M$13:$M$62,"X"))&gt;0,1,0))</f>
        <v/>
      </c>
      <c r="AG270">
        <f>IF(Q270&lt;&gt;"X",0,IF(IF($D270="",0,COUNTIFS('Menú y alérgenos'!$C$13:$C$62,$D270,'Menú y alérgenos'!$N$13:$N$62,"X"))+IF($E270="",0,COUNTIFS('Menú y alérgenos'!$C$13:$C$62,$E270,'Menú y alérgenos'!$N$13:$N$62,"X"))+IF($F270="",0,COUNTIFS('Menú y alérgenos'!$C$13:$C$62,$F270,'Menú y alérgenos'!$N$13:$N$62,"X"))&gt;0,1,0))</f>
        <v/>
      </c>
      <c r="AH270">
        <f>IF(R270&lt;&gt;"X",0,IF(IF($D270="",0,COUNTIFS('Menú y alérgenos'!$C$13:$C$62,$D270,'Menú y alérgenos'!$O$13:$O$62,"X"))+IF($E270="",0,COUNTIFS('Menú y alérgenos'!$C$13:$C$62,$E270,'Menú y alérgenos'!$O$13:$O$62,"X"))+IF($F270="",0,COUNTIFS('Menú y alérgenos'!$C$13:$C$62,$F270,'Menú y alérgenos'!$O$13:$O$62,"X"))&gt;0,1,0))</f>
        <v/>
      </c>
      <c r="AI270">
        <f>IF(S270&lt;&gt;"X",0,IF(IF($D270="",0,COUNTIFS('Menú y alérgenos'!$C$13:$C$62,$D270,'Menú y alérgenos'!$P$13:$P$62,"X"))+IF($E270="",0,COUNTIFS('Menú y alérgenos'!$C$13:$C$62,$E270,'Menú y alérgenos'!$P$13:$P$62,"X"))+IF($F270="",0,COUNTIFS('Menú y alérgenos'!$C$13:$C$62,$F270,'Menú y alérgenos'!$P$13:$P$62,"X"))&gt;0,1,0))</f>
        <v/>
      </c>
      <c r="AJ270">
        <f>IF(T270&lt;&gt;"X",0,IF(IF($D270="",0,COUNTIFS('Menú y alérgenos'!$C$13:$C$62,$D270,'Menú y alérgenos'!$Q$13:$Q$62,"X"))+IF($E270="",0,COUNTIFS('Menú y alérgenos'!$C$13:$C$62,$E270,'Menú y alérgenos'!$Q$13:$Q$62,"X"))+IF($F270="",0,COUNTIFS('Menú y alérgenos'!$C$13:$C$62,$F270,'Menú y alérgenos'!$Q$13:$Q$62,"X"))&gt;0,1,0))</f>
        <v/>
      </c>
    </row>
    <row r="271">
      <c r="A271" s="14" t="n"/>
      <c r="B271" s="14" t="n"/>
      <c r="C271" s="14" t="n"/>
      <c r="D271" s="14" t="n"/>
      <c r="E271" s="14" t="n"/>
      <c r="F271" s="14" t="n"/>
      <c r="G271" s="22" t="n"/>
      <c r="H271" s="22" t="n"/>
      <c r="I271" s="22" t="n"/>
      <c r="J271" s="22" t="n"/>
      <c r="K271" s="22" t="n"/>
      <c r="L271" s="22" t="n"/>
      <c r="M271" s="22" t="n"/>
      <c r="N271" s="22" t="n"/>
      <c r="O271" s="22" t="n"/>
      <c r="P271" s="22" t="n"/>
      <c r="Q271" s="22" t="n"/>
      <c r="R271" s="22" t="n"/>
      <c r="S271" s="22" t="n"/>
      <c r="T271" s="22" t="n"/>
      <c r="U271" s="14" t="n"/>
      <c r="V271" s="16">
        <f>IF(COUNTA(D271:F271)=0,"",IF(SUM(W271:AJ271)&gt;0,"REVISAR ALÉRGENO","Sin cruce"))</f>
        <v/>
      </c>
      <c r="W271">
        <f>IF(G271&lt;&gt;"X",0,IF(IF($D271="",0,COUNTIFS('Menú y alérgenos'!$C$13:$C$62,$D271,'Menú y alérgenos'!$D$13:$D$62,"X"))+IF($E271="",0,COUNTIFS('Menú y alérgenos'!$C$13:$C$62,$E271,'Menú y alérgenos'!$D$13:$D$62,"X"))+IF($F271="",0,COUNTIFS('Menú y alérgenos'!$C$13:$C$62,$F271,'Menú y alérgenos'!$D$13:$D$62,"X"))&gt;0,1,0))</f>
        <v/>
      </c>
      <c r="X271">
        <f>IF(H271&lt;&gt;"X",0,IF(IF($D271="",0,COUNTIFS('Menú y alérgenos'!$C$13:$C$62,$D271,'Menú y alérgenos'!$E$13:$E$62,"X"))+IF($E271="",0,COUNTIFS('Menú y alérgenos'!$C$13:$C$62,$E271,'Menú y alérgenos'!$E$13:$E$62,"X"))+IF($F271="",0,COUNTIFS('Menú y alérgenos'!$C$13:$C$62,$F271,'Menú y alérgenos'!$E$13:$E$62,"X"))&gt;0,1,0))</f>
        <v/>
      </c>
      <c r="Y271">
        <f>IF(I271&lt;&gt;"X",0,IF(IF($D271="",0,COUNTIFS('Menú y alérgenos'!$C$13:$C$62,$D271,'Menú y alérgenos'!$F$13:$F$62,"X"))+IF($E271="",0,COUNTIFS('Menú y alérgenos'!$C$13:$C$62,$E271,'Menú y alérgenos'!$F$13:$F$62,"X"))+IF($F271="",0,COUNTIFS('Menú y alérgenos'!$C$13:$C$62,$F271,'Menú y alérgenos'!$F$13:$F$62,"X"))&gt;0,1,0))</f>
        <v/>
      </c>
      <c r="Z271">
        <f>IF(J271&lt;&gt;"X",0,IF(IF($D271="",0,COUNTIFS('Menú y alérgenos'!$C$13:$C$62,$D271,'Menú y alérgenos'!$G$13:$G$62,"X"))+IF($E271="",0,COUNTIFS('Menú y alérgenos'!$C$13:$C$62,$E271,'Menú y alérgenos'!$G$13:$G$62,"X"))+IF($F271="",0,COUNTIFS('Menú y alérgenos'!$C$13:$C$62,$F271,'Menú y alérgenos'!$G$13:$G$62,"X"))&gt;0,1,0))</f>
        <v/>
      </c>
      <c r="AA271">
        <f>IF(K271&lt;&gt;"X",0,IF(IF($D271="",0,COUNTIFS('Menú y alérgenos'!$C$13:$C$62,$D271,'Menú y alérgenos'!$H$13:$H$62,"X"))+IF($E271="",0,COUNTIFS('Menú y alérgenos'!$C$13:$C$62,$E271,'Menú y alérgenos'!$H$13:$H$62,"X"))+IF($F271="",0,COUNTIFS('Menú y alérgenos'!$C$13:$C$62,$F271,'Menú y alérgenos'!$H$13:$H$62,"X"))&gt;0,1,0))</f>
        <v/>
      </c>
      <c r="AB271">
        <f>IF(L271&lt;&gt;"X",0,IF(IF($D271="",0,COUNTIFS('Menú y alérgenos'!$C$13:$C$62,$D271,'Menú y alérgenos'!$I$13:$I$62,"X"))+IF($E271="",0,COUNTIFS('Menú y alérgenos'!$C$13:$C$62,$E271,'Menú y alérgenos'!$I$13:$I$62,"X"))+IF($F271="",0,COUNTIFS('Menú y alérgenos'!$C$13:$C$62,$F271,'Menú y alérgenos'!$I$13:$I$62,"X"))&gt;0,1,0))</f>
        <v/>
      </c>
      <c r="AC271">
        <f>IF(M271&lt;&gt;"X",0,IF(IF($D271="",0,COUNTIFS('Menú y alérgenos'!$C$13:$C$62,$D271,'Menú y alérgenos'!$J$13:$J$62,"X"))+IF($E271="",0,COUNTIFS('Menú y alérgenos'!$C$13:$C$62,$E271,'Menú y alérgenos'!$J$13:$J$62,"X"))+IF($F271="",0,COUNTIFS('Menú y alérgenos'!$C$13:$C$62,$F271,'Menú y alérgenos'!$J$13:$J$62,"X"))&gt;0,1,0))</f>
        <v/>
      </c>
      <c r="AD271">
        <f>IF(N271&lt;&gt;"X",0,IF(IF($D271="",0,COUNTIFS('Menú y alérgenos'!$C$13:$C$62,$D271,'Menú y alérgenos'!$K$13:$K$62,"X"))+IF($E271="",0,COUNTIFS('Menú y alérgenos'!$C$13:$C$62,$E271,'Menú y alérgenos'!$K$13:$K$62,"X"))+IF($F271="",0,COUNTIFS('Menú y alérgenos'!$C$13:$C$62,$F271,'Menú y alérgenos'!$K$13:$K$62,"X"))&gt;0,1,0))</f>
        <v/>
      </c>
      <c r="AE271">
        <f>IF(O271&lt;&gt;"X",0,IF(IF($D271="",0,COUNTIFS('Menú y alérgenos'!$C$13:$C$62,$D271,'Menú y alérgenos'!$L$13:$L$62,"X"))+IF($E271="",0,COUNTIFS('Menú y alérgenos'!$C$13:$C$62,$E271,'Menú y alérgenos'!$L$13:$L$62,"X"))+IF($F271="",0,COUNTIFS('Menú y alérgenos'!$C$13:$C$62,$F271,'Menú y alérgenos'!$L$13:$L$62,"X"))&gt;0,1,0))</f>
        <v/>
      </c>
      <c r="AF271">
        <f>IF(P271&lt;&gt;"X",0,IF(IF($D271="",0,COUNTIFS('Menú y alérgenos'!$C$13:$C$62,$D271,'Menú y alérgenos'!$M$13:$M$62,"X"))+IF($E271="",0,COUNTIFS('Menú y alérgenos'!$C$13:$C$62,$E271,'Menú y alérgenos'!$M$13:$M$62,"X"))+IF($F271="",0,COUNTIFS('Menú y alérgenos'!$C$13:$C$62,$F271,'Menú y alérgenos'!$M$13:$M$62,"X"))&gt;0,1,0))</f>
        <v/>
      </c>
      <c r="AG271">
        <f>IF(Q271&lt;&gt;"X",0,IF(IF($D271="",0,COUNTIFS('Menú y alérgenos'!$C$13:$C$62,$D271,'Menú y alérgenos'!$N$13:$N$62,"X"))+IF($E271="",0,COUNTIFS('Menú y alérgenos'!$C$13:$C$62,$E271,'Menú y alérgenos'!$N$13:$N$62,"X"))+IF($F271="",0,COUNTIFS('Menú y alérgenos'!$C$13:$C$62,$F271,'Menú y alérgenos'!$N$13:$N$62,"X"))&gt;0,1,0))</f>
        <v/>
      </c>
      <c r="AH271">
        <f>IF(R271&lt;&gt;"X",0,IF(IF($D271="",0,COUNTIFS('Menú y alérgenos'!$C$13:$C$62,$D271,'Menú y alérgenos'!$O$13:$O$62,"X"))+IF($E271="",0,COUNTIFS('Menú y alérgenos'!$C$13:$C$62,$E271,'Menú y alérgenos'!$O$13:$O$62,"X"))+IF($F271="",0,COUNTIFS('Menú y alérgenos'!$C$13:$C$62,$F271,'Menú y alérgenos'!$O$13:$O$62,"X"))&gt;0,1,0))</f>
        <v/>
      </c>
      <c r="AI271">
        <f>IF(S271&lt;&gt;"X",0,IF(IF($D271="",0,COUNTIFS('Menú y alérgenos'!$C$13:$C$62,$D271,'Menú y alérgenos'!$P$13:$P$62,"X"))+IF($E271="",0,COUNTIFS('Menú y alérgenos'!$C$13:$C$62,$E271,'Menú y alérgenos'!$P$13:$P$62,"X"))+IF($F271="",0,COUNTIFS('Menú y alérgenos'!$C$13:$C$62,$F271,'Menú y alérgenos'!$P$13:$P$62,"X"))&gt;0,1,0))</f>
        <v/>
      </c>
      <c r="AJ271">
        <f>IF(T271&lt;&gt;"X",0,IF(IF($D271="",0,COUNTIFS('Menú y alérgenos'!$C$13:$C$62,$D271,'Menú y alérgenos'!$Q$13:$Q$62,"X"))+IF($E271="",0,COUNTIFS('Menú y alérgenos'!$C$13:$C$62,$E271,'Menú y alérgenos'!$Q$13:$Q$62,"X"))+IF($F271="",0,COUNTIFS('Menú y alérgenos'!$C$13:$C$62,$F271,'Menú y alérgenos'!$Q$13:$Q$62,"X"))&gt;0,1,0))</f>
        <v/>
      </c>
    </row>
    <row r="272">
      <c r="A272" s="14" t="n"/>
      <c r="B272" s="14" t="n"/>
      <c r="C272" s="14" t="n"/>
      <c r="D272" s="14" t="n"/>
      <c r="E272" s="14" t="n"/>
      <c r="F272" s="14" t="n"/>
      <c r="G272" s="22" t="n"/>
      <c r="H272" s="22" t="n"/>
      <c r="I272" s="22" t="n"/>
      <c r="J272" s="22" t="n"/>
      <c r="K272" s="22" t="n"/>
      <c r="L272" s="22" t="n"/>
      <c r="M272" s="22" t="n"/>
      <c r="N272" s="22" t="n"/>
      <c r="O272" s="22" t="n"/>
      <c r="P272" s="22" t="n"/>
      <c r="Q272" s="22" t="n"/>
      <c r="R272" s="22" t="n"/>
      <c r="S272" s="22" t="n"/>
      <c r="T272" s="22" t="n"/>
      <c r="U272" s="14" t="n"/>
      <c r="V272" s="16">
        <f>IF(COUNTA(D272:F272)=0,"",IF(SUM(W272:AJ272)&gt;0,"REVISAR ALÉRGENO","Sin cruce"))</f>
        <v/>
      </c>
      <c r="W272">
        <f>IF(G272&lt;&gt;"X",0,IF(IF($D272="",0,COUNTIFS('Menú y alérgenos'!$C$13:$C$62,$D272,'Menú y alérgenos'!$D$13:$D$62,"X"))+IF($E272="",0,COUNTIFS('Menú y alérgenos'!$C$13:$C$62,$E272,'Menú y alérgenos'!$D$13:$D$62,"X"))+IF($F272="",0,COUNTIFS('Menú y alérgenos'!$C$13:$C$62,$F272,'Menú y alérgenos'!$D$13:$D$62,"X"))&gt;0,1,0))</f>
        <v/>
      </c>
      <c r="X272">
        <f>IF(H272&lt;&gt;"X",0,IF(IF($D272="",0,COUNTIFS('Menú y alérgenos'!$C$13:$C$62,$D272,'Menú y alérgenos'!$E$13:$E$62,"X"))+IF($E272="",0,COUNTIFS('Menú y alérgenos'!$C$13:$C$62,$E272,'Menú y alérgenos'!$E$13:$E$62,"X"))+IF($F272="",0,COUNTIFS('Menú y alérgenos'!$C$13:$C$62,$F272,'Menú y alérgenos'!$E$13:$E$62,"X"))&gt;0,1,0))</f>
        <v/>
      </c>
      <c r="Y272">
        <f>IF(I272&lt;&gt;"X",0,IF(IF($D272="",0,COUNTIFS('Menú y alérgenos'!$C$13:$C$62,$D272,'Menú y alérgenos'!$F$13:$F$62,"X"))+IF($E272="",0,COUNTIFS('Menú y alérgenos'!$C$13:$C$62,$E272,'Menú y alérgenos'!$F$13:$F$62,"X"))+IF($F272="",0,COUNTIFS('Menú y alérgenos'!$C$13:$C$62,$F272,'Menú y alérgenos'!$F$13:$F$62,"X"))&gt;0,1,0))</f>
        <v/>
      </c>
      <c r="Z272">
        <f>IF(J272&lt;&gt;"X",0,IF(IF($D272="",0,COUNTIFS('Menú y alérgenos'!$C$13:$C$62,$D272,'Menú y alérgenos'!$G$13:$G$62,"X"))+IF($E272="",0,COUNTIFS('Menú y alérgenos'!$C$13:$C$62,$E272,'Menú y alérgenos'!$G$13:$G$62,"X"))+IF($F272="",0,COUNTIFS('Menú y alérgenos'!$C$13:$C$62,$F272,'Menú y alérgenos'!$G$13:$G$62,"X"))&gt;0,1,0))</f>
        <v/>
      </c>
      <c r="AA272">
        <f>IF(K272&lt;&gt;"X",0,IF(IF($D272="",0,COUNTIFS('Menú y alérgenos'!$C$13:$C$62,$D272,'Menú y alérgenos'!$H$13:$H$62,"X"))+IF($E272="",0,COUNTIFS('Menú y alérgenos'!$C$13:$C$62,$E272,'Menú y alérgenos'!$H$13:$H$62,"X"))+IF($F272="",0,COUNTIFS('Menú y alérgenos'!$C$13:$C$62,$F272,'Menú y alérgenos'!$H$13:$H$62,"X"))&gt;0,1,0))</f>
        <v/>
      </c>
      <c r="AB272">
        <f>IF(L272&lt;&gt;"X",0,IF(IF($D272="",0,COUNTIFS('Menú y alérgenos'!$C$13:$C$62,$D272,'Menú y alérgenos'!$I$13:$I$62,"X"))+IF($E272="",0,COUNTIFS('Menú y alérgenos'!$C$13:$C$62,$E272,'Menú y alérgenos'!$I$13:$I$62,"X"))+IF($F272="",0,COUNTIFS('Menú y alérgenos'!$C$13:$C$62,$F272,'Menú y alérgenos'!$I$13:$I$62,"X"))&gt;0,1,0))</f>
        <v/>
      </c>
      <c r="AC272">
        <f>IF(M272&lt;&gt;"X",0,IF(IF($D272="",0,COUNTIFS('Menú y alérgenos'!$C$13:$C$62,$D272,'Menú y alérgenos'!$J$13:$J$62,"X"))+IF($E272="",0,COUNTIFS('Menú y alérgenos'!$C$13:$C$62,$E272,'Menú y alérgenos'!$J$13:$J$62,"X"))+IF($F272="",0,COUNTIFS('Menú y alérgenos'!$C$13:$C$62,$F272,'Menú y alérgenos'!$J$13:$J$62,"X"))&gt;0,1,0))</f>
        <v/>
      </c>
      <c r="AD272">
        <f>IF(N272&lt;&gt;"X",0,IF(IF($D272="",0,COUNTIFS('Menú y alérgenos'!$C$13:$C$62,$D272,'Menú y alérgenos'!$K$13:$K$62,"X"))+IF($E272="",0,COUNTIFS('Menú y alérgenos'!$C$13:$C$62,$E272,'Menú y alérgenos'!$K$13:$K$62,"X"))+IF($F272="",0,COUNTIFS('Menú y alérgenos'!$C$13:$C$62,$F272,'Menú y alérgenos'!$K$13:$K$62,"X"))&gt;0,1,0))</f>
        <v/>
      </c>
      <c r="AE272">
        <f>IF(O272&lt;&gt;"X",0,IF(IF($D272="",0,COUNTIFS('Menú y alérgenos'!$C$13:$C$62,$D272,'Menú y alérgenos'!$L$13:$L$62,"X"))+IF($E272="",0,COUNTIFS('Menú y alérgenos'!$C$13:$C$62,$E272,'Menú y alérgenos'!$L$13:$L$62,"X"))+IF($F272="",0,COUNTIFS('Menú y alérgenos'!$C$13:$C$62,$F272,'Menú y alérgenos'!$L$13:$L$62,"X"))&gt;0,1,0))</f>
        <v/>
      </c>
      <c r="AF272">
        <f>IF(P272&lt;&gt;"X",0,IF(IF($D272="",0,COUNTIFS('Menú y alérgenos'!$C$13:$C$62,$D272,'Menú y alérgenos'!$M$13:$M$62,"X"))+IF($E272="",0,COUNTIFS('Menú y alérgenos'!$C$13:$C$62,$E272,'Menú y alérgenos'!$M$13:$M$62,"X"))+IF($F272="",0,COUNTIFS('Menú y alérgenos'!$C$13:$C$62,$F272,'Menú y alérgenos'!$M$13:$M$62,"X"))&gt;0,1,0))</f>
        <v/>
      </c>
      <c r="AG272">
        <f>IF(Q272&lt;&gt;"X",0,IF(IF($D272="",0,COUNTIFS('Menú y alérgenos'!$C$13:$C$62,$D272,'Menú y alérgenos'!$N$13:$N$62,"X"))+IF($E272="",0,COUNTIFS('Menú y alérgenos'!$C$13:$C$62,$E272,'Menú y alérgenos'!$N$13:$N$62,"X"))+IF($F272="",0,COUNTIFS('Menú y alérgenos'!$C$13:$C$62,$F272,'Menú y alérgenos'!$N$13:$N$62,"X"))&gt;0,1,0))</f>
        <v/>
      </c>
      <c r="AH272">
        <f>IF(R272&lt;&gt;"X",0,IF(IF($D272="",0,COUNTIFS('Menú y alérgenos'!$C$13:$C$62,$D272,'Menú y alérgenos'!$O$13:$O$62,"X"))+IF($E272="",0,COUNTIFS('Menú y alérgenos'!$C$13:$C$62,$E272,'Menú y alérgenos'!$O$13:$O$62,"X"))+IF($F272="",0,COUNTIFS('Menú y alérgenos'!$C$13:$C$62,$F272,'Menú y alérgenos'!$O$13:$O$62,"X"))&gt;0,1,0))</f>
        <v/>
      </c>
      <c r="AI272">
        <f>IF(S272&lt;&gt;"X",0,IF(IF($D272="",0,COUNTIFS('Menú y alérgenos'!$C$13:$C$62,$D272,'Menú y alérgenos'!$P$13:$P$62,"X"))+IF($E272="",0,COUNTIFS('Menú y alérgenos'!$C$13:$C$62,$E272,'Menú y alérgenos'!$P$13:$P$62,"X"))+IF($F272="",0,COUNTIFS('Menú y alérgenos'!$C$13:$C$62,$F272,'Menú y alérgenos'!$P$13:$P$62,"X"))&gt;0,1,0))</f>
        <v/>
      </c>
      <c r="AJ272">
        <f>IF(T272&lt;&gt;"X",0,IF(IF($D272="",0,COUNTIFS('Menú y alérgenos'!$C$13:$C$62,$D272,'Menú y alérgenos'!$Q$13:$Q$62,"X"))+IF($E272="",0,COUNTIFS('Menú y alérgenos'!$C$13:$C$62,$E272,'Menú y alérgenos'!$Q$13:$Q$62,"X"))+IF($F272="",0,COUNTIFS('Menú y alérgenos'!$C$13:$C$62,$F272,'Menú y alérgenos'!$Q$13:$Q$62,"X"))&gt;0,1,0))</f>
        <v/>
      </c>
    </row>
    <row r="273">
      <c r="A273" s="14" t="n"/>
      <c r="B273" s="14" t="n"/>
      <c r="C273" s="14" t="n"/>
      <c r="D273" s="14" t="n"/>
      <c r="E273" s="14" t="n"/>
      <c r="F273" s="14" t="n"/>
      <c r="G273" s="22" t="n"/>
      <c r="H273" s="22" t="n"/>
      <c r="I273" s="22" t="n"/>
      <c r="J273" s="22" t="n"/>
      <c r="K273" s="22" t="n"/>
      <c r="L273" s="22" t="n"/>
      <c r="M273" s="22" t="n"/>
      <c r="N273" s="22" t="n"/>
      <c r="O273" s="22" t="n"/>
      <c r="P273" s="22" t="n"/>
      <c r="Q273" s="22" t="n"/>
      <c r="R273" s="22" t="n"/>
      <c r="S273" s="22" t="n"/>
      <c r="T273" s="22" t="n"/>
      <c r="U273" s="14" t="n"/>
      <c r="V273" s="16">
        <f>IF(COUNTA(D273:F273)=0,"",IF(SUM(W273:AJ273)&gt;0,"REVISAR ALÉRGENO","Sin cruce"))</f>
        <v/>
      </c>
      <c r="W273">
        <f>IF(G273&lt;&gt;"X",0,IF(IF($D273="",0,COUNTIFS('Menú y alérgenos'!$C$13:$C$62,$D273,'Menú y alérgenos'!$D$13:$D$62,"X"))+IF($E273="",0,COUNTIFS('Menú y alérgenos'!$C$13:$C$62,$E273,'Menú y alérgenos'!$D$13:$D$62,"X"))+IF($F273="",0,COUNTIFS('Menú y alérgenos'!$C$13:$C$62,$F273,'Menú y alérgenos'!$D$13:$D$62,"X"))&gt;0,1,0))</f>
        <v/>
      </c>
      <c r="X273">
        <f>IF(H273&lt;&gt;"X",0,IF(IF($D273="",0,COUNTIFS('Menú y alérgenos'!$C$13:$C$62,$D273,'Menú y alérgenos'!$E$13:$E$62,"X"))+IF($E273="",0,COUNTIFS('Menú y alérgenos'!$C$13:$C$62,$E273,'Menú y alérgenos'!$E$13:$E$62,"X"))+IF($F273="",0,COUNTIFS('Menú y alérgenos'!$C$13:$C$62,$F273,'Menú y alérgenos'!$E$13:$E$62,"X"))&gt;0,1,0))</f>
        <v/>
      </c>
      <c r="Y273">
        <f>IF(I273&lt;&gt;"X",0,IF(IF($D273="",0,COUNTIFS('Menú y alérgenos'!$C$13:$C$62,$D273,'Menú y alérgenos'!$F$13:$F$62,"X"))+IF($E273="",0,COUNTIFS('Menú y alérgenos'!$C$13:$C$62,$E273,'Menú y alérgenos'!$F$13:$F$62,"X"))+IF($F273="",0,COUNTIFS('Menú y alérgenos'!$C$13:$C$62,$F273,'Menú y alérgenos'!$F$13:$F$62,"X"))&gt;0,1,0))</f>
        <v/>
      </c>
      <c r="Z273">
        <f>IF(J273&lt;&gt;"X",0,IF(IF($D273="",0,COUNTIFS('Menú y alérgenos'!$C$13:$C$62,$D273,'Menú y alérgenos'!$G$13:$G$62,"X"))+IF($E273="",0,COUNTIFS('Menú y alérgenos'!$C$13:$C$62,$E273,'Menú y alérgenos'!$G$13:$G$62,"X"))+IF($F273="",0,COUNTIFS('Menú y alérgenos'!$C$13:$C$62,$F273,'Menú y alérgenos'!$G$13:$G$62,"X"))&gt;0,1,0))</f>
        <v/>
      </c>
      <c r="AA273">
        <f>IF(K273&lt;&gt;"X",0,IF(IF($D273="",0,COUNTIFS('Menú y alérgenos'!$C$13:$C$62,$D273,'Menú y alérgenos'!$H$13:$H$62,"X"))+IF($E273="",0,COUNTIFS('Menú y alérgenos'!$C$13:$C$62,$E273,'Menú y alérgenos'!$H$13:$H$62,"X"))+IF($F273="",0,COUNTIFS('Menú y alérgenos'!$C$13:$C$62,$F273,'Menú y alérgenos'!$H$13:$H$62,"X"))&gt;0,1,0))</f>
        <v/>
      </c>
      <c r="AB273">
        <f>IF(L273&lt;&gt;"X",0,IF(IF($D273="",0,COUNTIFS('Menú y alérgenos'!$C$13:$C$62,$D273,'Menú y alérgenos'!$I$13:$I$62,"X"))+IF($E273="",0,COUNTIFS('Menú y alérgenos'!$C$13:$C$62,$E273,'Menú y alérgenos'!$I$13:$I$62,"X"))+IF($F273="",0,COUNTIFS('Menú y alérgenos'!$C$13:$C$62,$F273,'Menú y alérgenos'!$I$13:$I$62,"X"))&gt;0,1,0))</f>
        <v/>
      </c>
      <c r="AC273">
        <f>IF(M273&lt;&gt;"X",0,IF(IF($D273="",0,COUNTIFS('Menú y alérgenos'!$C$13:$C$62,$D273,'Menú y alérgenos'!$J$13:$J$62,"X"))+IF($E273="",0,COUNTIFS('Menú y alérgenos'!$C$13:$C$62,$E273,'Menú y alérgenos'!$J$13:$J$62,"X"))+IF($F273="",0,COUNTIFS('Menú y alérgenos'!$C$13:$C$62,$F273,'Menú y alérgenos'!$J$13:$J$62,"X"))&gt;0,1,0))</f>
        <v/>
      </c>
      <c r="AD273">
        <f>IF(N273&lt;&gt;"X",0,IF(IF($D273="",0,COUNTIFS('Menú y alérgenos'!$C$13:$C$62,$D273,'Menú y alérgenos'!$K$13:$K$62,"X"))+IF($E273="",0,COUNTIFS('Menú y alérgenos'!$C$13:$C$62,$E273,'Menú y alérgenos'!$K$13:$K$62,"X"))+IF($F273="",0,COUNTIFS('Menú y alérgenos'!$C$13:$C$62,$F273,'Menú y alérgenos'!$K$13:$K$62,"X"))&gt;0,1,0))</f>
        <v/>
      </c>
      <c r="AE273">
        <f>IF(O273&lt;&gt;"X",0,IF(IF($D273="",0,COUNTIFS('Menú y alérgenos'!$C$13:$C$62,$D273,'Menú y alérgenos'!$L$13:$L$62,"X"))+IF($E273="",0,COUNTIFS('Menú y alérgenos'!$C$13:$C$62,$E273,'Menú y alérgenos'!$L$13:$L$62,"X"))+IF($F273="",0,COUNTIFS('Menú y alérgenos'!$C$13:$C$62,$F273,'Menú y alérgenos'!$L$13:$L$62,"X"))&gt;0,1,0))</f>
        <v/>
      </c>
      <c r="AF273">
        <f>IF(P273&lt;&gt;"X",0,IF(IF($D273="",0,COUNTIFS('Menú y alérgenos'!$C$13:$C$62,$D273,'Menú y alérgenos'!$M$13:$M$62,"X"))+IF($E273="",0,COUNTIFS('Menú y alérgenos'!$C$13:$C$62,$E273,'Menú y alérgenos'!$M$13:$M$62,"X"))+IF($F273="",0,COUNTIFS('Menú y alérgenos'!$C$13:$C$62,$F273,'Menú y alérgenos'!$M$13:$M$62,"X"))&gt;0,1,0))</f>
        <v/>
      </c>
      <c r="AG273">
        <f>IF(Q273&lt;&gt;"X",0,IF(IF($D273="",0,COUNTIFS('Menú y alérgenos'!$C$13:$C$62,$D273,'Menú y alérgenos'!$N$13:$N$62,"X"))+IF($E273="",0,COUNTIFS('Menú y alérgenos'!$C$13:$C$62,$E273,'Menú y alérgenos'!$N$13:$N$62,"X"))+IF($F273="",0,COUNTIFS('Menú y alérgenos'!$C$13:$C$62,$F273,'Menú y alérgenos'!$N$13:$N$62,"X"))&gt;0,1,0))</f>
        <v/>
      </c>
      <c r="AH273">
        <f>IF(R273&lt;&gt;"X",0,IF(IF($D273="",0,COUNTIFS('Menú y alérgenos'!$C$13:$C$62,$D273,'Menú y alérgenos'!$O$13:$O$62,"X"))+IF($E273="",0,COUNTIFS('Menú y alérgenos'!$C$13:$C$62,$E273,'Menú y alérgenos'!$O$13:$O$62,"X"))+IF($F273="",0,COUNTIFS('Menú y alérgenos'!$C$13:$C$62,$F273,'Menú y alérgenos'!$O$13:$O$62,"X"))&gt;0,1,0))</f>
        <v/>
      </c>
      <c r="AI273">
        <f>IF(S273&lt;&gt;"X",0,IF(IF($D273="",0,COUNTIFS('Menú y alérgenos'!$C$13:$C$62,$D273,'Menú y alérgenos'!$P$13:$P$62,"X"))+IF($E273="",0,COUNTIFS('Menú y alérgenos'!$C$13:$C$62,$E273,'Menú y alérgenos'!$P$13:$P$62,"X"))+IF($F273="",0,COUNTIFS('Menú y alérgenos'!$C$13:$C$62,$F273,'Menú y alérgenos'!$P$13:$P$62,"X"))&gt;0,1,0))</f>
        <v/>
      </c>
      <c r="AJ273">
        <f>IF(T273&lt;&gt;"X",0,IF(IF($D273="",0,COUNTIFS('Menú y alérgenos'!$C$13:$C$62,$D273,'Menú y alérgenos'!$Q$13:$Q$62,"X"))+IF($E273="",0,COUNTIFS('Menú y alérgenos'!$C$13:$C$62,$E273,'Menú y alérgenos'!$Q$13:$Q$62,"X"))+IF($F273="",0,COUNTIFS('Menú y alérgenos'!$C$13:$C$62,$F273,'Menú y alérgenos'!$Q$13:$Q$62,"X"))&gt;0,1,0))</f>
        <v/>
      </c>
    </row>
    <row r="274">
      <c r="A274" s="14" t="n"/>
      <c r="B274" s="14" t="n"/>
      <c r="C274" s="14" t="n"/>
      <c r="D274" s="14" t="n"/>
      <c r="E274" s="14" t="n"/>
      <c r="F274" s="14" t="n"/>
      <c r="G274" s="22" t="n"/>
      <c r="H274" s="22" t="n"/>
      <c r="I274" s="22" t="n"/>
      <c r="J274" s="22" t="n"/>
      <c r="K274" s="22" t="n"/>
      <c r="L274" s="22" t="n"/>
      <c r="M274" s="22" t="n"/>
      <c r="N274" s="22" t="n"/>
      <c r="O274" s="22" t="n"/>
      <c r="P274" s="22" t="n"/>
      <c r="Q274" s="22" t="n"/>
      <c r="R274" s="22" t="n"/>
      <c r="S274" s="22" t="n"/>
      <c r="T274" s="22" t="n"/>
      <c r="U274" s="14" t="n"/>
      <c r="V274" s="16">
        <f>IF(COUNTA(D274:F274)=0,"",IF(SUM(W274:AJ274)&gt;0,"REVISAR ALÉRGENO","Sin cruce"))</f>
        <v/>
      </c>
      <c r="W274">
        <f>IF(G274&lt;&gt;"X",0,IF(IF($D274="",0,COUNTIFS('Menú y alérgenos'!$C$13:$C$62,$D274,'Menú y alérgenos'!$D$13:$D$62,"X"))+IF($E274="",0,COUNTIFS('Menú y alérgenos'!$C$13:$C$62,$E274,'Menú y alérgenos'!$D$13:$D$62,"X"))+IF($F274="",0,COUNTIFS('Menú y alérgenos'!$C$13:$C$62,$F274,'Menú y alérgenos'!$D$13:$D$62,"X"))&gt;0,1,0))</f>
        <v/>
      </c>
      <c r="X274">
        <f>IF(H274&lt;&gt;"X",0,IF(IF($D274="",0,COUNTIFS('Menú y alérgenos'!$C$13:$C$62,$D274,'Menú y alérgenos'!$E$13:$E$62,"X"))+IF($E274="",0,COUNTIFS('Menú y alérgenos'!$C$13:$C$62,$E274,'Menú y alérgenos'!$E$13:$E$62,"X"))+IF($F274="",0,COUNTIFS('Menú y alérgenos'!$C$13:$C$62,$F274,'Menú y alérgenos'!$E$13:$E$62,"X"))&gt;0,1,0))</f>
        <v/>
      </c>
      <c r="Y274">
        <f>IF(I274&lt;&gt;"X",0,IF(IF($D274="",0,COUNTIFS('Menú y alérgenos'!$C$13:$C$62,$D274,'Menú y alérgenos'!$F$13:$F$62,"X"))+IF($E274="",0,COUNTIFS('Menú y alérgenos'!$C$13:$C$62,$E274,'Menú y alérgenos'!$F$13:$F$62,"X"))+IF($F274="",0,COUNTIFS('Menú y alérgenos'!$C$13:$C$62,$F274,'Menú y alérgenos'!$F$13:$F$62,"X"))&gt;0,1,0))</f>
        <v/>
      </c>
      <c r="Z274">
        <f>IF(J274&lt;&gt;"X",0,IF(IF($D274="",0,COUNTIFS('Menú y alérgenos'!$C$13:$C$62,$D274,'Menú y alérgenos'!$G$13:$G$62,"X"))+IF($E274="",0,COUNTIFS('Menú y alérgenos'!$C$13:$C$62,$E274,'Menú y alérgenos'!$G$13:$G$62,"X"))+IF($F274="",0,COUNTIFS('Menú y alérgenos'!$C$13:$C$62,$F274,'Menú y alérgenos'!$G$13:$G$62,"X"))&gt;0,1,0))</f>
        <v/>
      </c>
      <c r="AA274">
        <f>IF(K274&lt;&gt;"X",0,IF(IF($D274="",0,COUNTIFS('Menú y alérgenos'!$C$13:$C$62,$D274,'Menú y alérgenos'!$H$13:$H$62,"X"))+IF($E274="",0,COUNTIFS('Menú y alérgenos'!$C$13:$C$62,$E274,'Menú y alérgenos'!$H$13:$H$62,"X"))+IF($F274="",0,COUNTIFS('Menú y alérgenos'!$C$13:$C$62,$F274,'Menú y alérgenos'!$H$13:$H$62,"X"))&gt;0,1,0))</f>
        <v/>
      </c>
      <c r="AB274">
        <f>IF(L274&lt;&gt;"X",0,IF(IF($D274="",0,COUNTIFS('Menú y alérgenos'!$C$13:$C$62,$D274,'Menú y alérgenos'!$I$13:$I$62,"X"))+IF($E274="",0,COUNTIFS('Menú y alérgenos'!$C$13:$C$62,$E274,'Menú y alérgenos'!$I$13:$I$62,"X"))+IF($F274="",0,COUNTIFS('Menú y alérgenos'!$C$13:$C$62,$F274,'Menú y alérgenos'!$I$13:$I$62,"X"))&gt;0,1,0))</f>
        <v/>
      </c>
      <c r="AC274">
        <f>IF(M274&lt;&gt;"X",0,IF(IF($D274="",0,COUNTIFS('Menú y alérgenos'!$C$13:$C$62,$D274,'Menú y alérgenos'!$J$13:$J$62,"X"))+IF($E274="",0,COUNTIFS('Menú y alérgenos'!$C$13:$C$62,$E274,'Menú y alérgenos'!$J$13:$J$62,"X"))+IF($F274="",0,COUNTIFS('Menú y alérgenos'!$C$13:$C$62,$F274,'Menú y alérgenos'!$J$13:$J$62,"X"))&gt;0,1,0))</f>
        <v/>
      </c>
      <c r="AD274">
        <f>IF(N274&lt;&gt;"X",0,IF(IF($D274="",0,COUNTIFS('Menú y alérgenos'!$C$13:$C$62,$D274,'Menú y alérgenos'!$K$13:$K$62,"X"))+IF($E274="",0,COUNTIFS('Menú y alérgenos'!$C$13:$C$62,$E274,'Menú y alérgenos'!$K$13:$K$62,"X"))+IF($F274="",0,COUNTIFS('Menú y alérgenos'!$C$13:$C$62,$F274,'Menú y alérgenos'!$K$13:$K$62,"X"))&gt;0,1,0))</f>
        <v/>
      </c>
      <c r="AE274">
        <f>IF(O274&lt;&gt;"X",0,IF(IF($D274="",0,COUNTIFS('Menú y alérgenos'!$C$13:$C$62,$D274,'Menú y alérgenos'!$L$13:$L$62,"X"))+IF($E274="",0,COUNTIFS('Menú y alérgenos'!$C$13:$C$62,$E274,'Menú y alérgenos'!$L$13:$L$62,"X"))+IF($F274="",0,COUNTIFS('Menú y alérgenos'!$C$13:$C$62,$F274,'Menú y alérgenos'!$L$13:$L$62,"X"))&gt;0,1,0))</f>
        <v/>
      </c>
      <c r="AF274">
        <f>IF(P274&lt;&gt;"X",0,IF(IF($D274="",0,COUNTIFS('Menú y alérgenos'!$C$13:$C$62,$D274,'Menú y alérgenos'!$M$13:$M$62,"X"))+IF($E274="",0,COUNTIFS('Menú y alérgenos'!$C$13:$C$62,$E274,'Menú y alérgenos'!$M$13:$M$62,"X"))+IF($F274="",0,COUNTIFS('Menú y alérgenos'!$C$13:$C$62,$F274,'Menú y alérgenos'!$M$13:$M$62,"X"))&gt;0,1,0))</f>
        <v/>
      </c>
      <c r="AG274">
        <f>IF(Q274&lt;&gt;"X",0,IF(IF($D274="",0,COUNTIFS('Menú y alérgenos'!$C$13:$C$62,$D274,'Menú y alérgenos'!$N$13:$N$62,"X"))+IF($E274="",0,COUNTIFS('Menú y alérgenos'!$C$13:$C$62,$E274,'Menú y alérgenos'!$N$13:$N$62,"X"))+IF($F274="",0,COUNTIFS('Menú y alérgenos'!$C$13:$C$62,$F274,'Menú y alérgenos'!$N$13:$N$62,"X"))&gt;0,1,0))</f>
        <v/>
      </c>
      <c r="AH274">
        <f>IF(R274&lt;&gt;"X",0,IF(IF($D274="",0,COUNTIFS('Menú y alérgenos'!$C$13:$C$62,$D274,'Menú y alérgenos'!$O$13:$O$62,"X"))+IF($E274="",0,COUNTIFS('Menú y alérgenos'!$C$13:$C$62,$E274,'Menú y alérgenos'!$O$13:$O$62,"X"))+IF($F274="",0,COUNTIFS('Menú y alérgenos'!$C$13:$C$62,$F274,'Menú y alérgenos'!$O$13:$O$62,"X"))&gt;0,1,0))</f>
        <v/>
      </c>
      <c r="AI274">
        <f>IF(S274&lt;&gt;"X",0,IF(IF($D274="",0,COUNTIFS('Menú y alérgenos'!$C$13:$C$62,$D274,'Menú y alérgenos'!$P$13:$P$62,"X"))+IF($E274="",0,COUNTIFS('Menú y alérgenos'!$C$13:$C$62,$E274,'Menú y alérgenos'!$P$13:$P$62,"X"))+IF($F274="",0,COUNTIFS('Menú y alérgenos'!$C$13:$C$62,$F274,'Menú y alérgenos'!$P$13:$P$62,"X"))&gt;0,1,0))</f>
        <v/>
      </c>
      <c r="AJ274">
        <f>IF(T274&lt;&gt;"X",0,IF(IF($D274="",0,COUNTIFS('Menú y alérgenos'!$C$13:$C$62,$D274,'Menú y alérgenos'!$Q$13:$Q$62,"X"))+IF($E274="",0,COUNTIFS('Menú y alérgenos'!$C$13:$C$62,$E274,'Menú y alérgenos'!$Q$13:$Q$62,"X"))+IF($F274="",0,COUNTIFS('Menú y alérgenos'!$C$13:$C$62,$F274,'Menú y alérgenos'!$Q$13:$Q$62,"X"))&gt;0,1,0))</f>
        <v/>
      </c>
    </row>
    <row r="275">
      <c r="A275" s="14" t="n"/>
      <c r="B275" s="14" t="n"/>
      <c r="C275" s="14" t="n"/>
      <c r="D275" s="14" t="n"/>
      <c r="E275" s="14" t="n"/>
      <c r="F275" s="14" t="n"/>
      <c r="G275" s="22" t="n"/>
      <c r="H275" s="22" t="n"/>
      <c r="I275" s="22" t="n"/>
      <c r="J275" s="22" t="n"/>
      <c r="K275" s="22" t="n"/>
      <c r="L275" s="22" t="n"/>
      <c r="M275" s="22" t="n"/>
      <c r="N275" s="22" t="n"/>
      <c r="O275" s="22" t="n"/>
      <c r="P275" s="22" t="n"/>
      <c r="Q275" s="22" t="n"/>
      <c r="R275" s="22" t="n"/>
      <c r="S275" s="22" t="n"/>
      <c r="T275" s="22" t="n"/>
      <c r="U275" s="14" t="n"/>
      <c r="V275" s="16">
        <f>IF(COUNTA(D275:F275)=0,"",IF(SUM(W275:AJ275)&gt;0,"REVISAR ALÉRGENO","Sin cruce"))</f>
        <v/>
      </c>
      <c r="W275">
        <f>IF(G275&lt;&gt;"X",0,IF(IF($D275="",0,COUNTIFS('Menú y alérgenos'!$C$13:$C$62,$D275,'Menú y alérgenos'!$D$13:$D$62,"X"))+IF($E275="",0,COUNTIFS('Menú y alérgenos'!$C$13:$C$62,$E275,'Menú y alérgenos'!$D$13:$D$62,"X"))+IF($F275="",0,COUNTIFS('Menú y alérgenos'!$C$13:$C$62,$F275,'Menú y alérgenos'!$D$13:$D$62,"X"))&gt;0,1,0))</f>
        <v/>
      </c>
      <c r="X275">
        <f>IF(H275&lt;&gt;"X",0,IF(IF($D275="",0,COUNTIFS('Menú y alérgenos'!$C$13:$C$62,$D275,'Menú y alérgenos'!$E$13:$E$62,"X"))+IF($E275="",0,COUNTIFS('Menú y alérgenos'!$C$13:$C$62,$E275,'Menú y alérgenos'!$E$13:$E$62,"X"))+IF($F275="",0,COUNTIFS('Menú y alérgenos'!$C$13:$C$62,$F275,'Menú y alérgenos'!$E$13:$E$62,"X"))&gt;0,1,0))</f>
        <v/>
      </c>
      <c r="Y275">
        <f>IF(I275&lt;&gt;"X",0,IF(IF($D275="",0,COUNTIFS('Menú y alérgenos'!$C$13:$C$62,$D275,'Menú y alérgenos'!$F$13:$F$62,"X"))+IF($E275="",0,COUNTIFS('Menú y alérgenos'!$C$13:$C$62,$E275,'Menú y alérgenos'!$F$13:$F$62,"X"))+IF($F275="",0,COUNTIFS('Menú y alérgenos'!$C$13:$C$62,$F275,'Menú y alérgenos'!$F$13:$F$62,"X"))&gt;0,1,0))</f>
        <v/>
      </c>
      <c r="Z275">
        <f>IF(J275&lt;&gt;"X",0,IF(IF($D275="",0,COUNTIFS('Menú y alérgenos'!$C$13:$C$62,$D275,'Menú y alérgenos'!$G$13:$G$62,"X"))+IF($E275="",0,COUNTIFS('Menú y alérgenos'!$C$13:$C$62,$E275,'Menú y alérgenos'!$G$13:$G$62,"X"))+IF($F275="",0,COUNTIFS('Menú y alérgenos'!$C$13:$C$62,$F275,'Menú y alérgenos'!$G$13:$G$62,"X"))&gt;0,1,0))</f>
        <v/>
      </c>
      <c r="AA275">
        <f>IF(K275&lt;&gt;"X",0,IF(IF($D275="",0,COUNTIFS('Menú y alérgenos'!$C$13:$C$62,$D275,'Menú y alérgenos'!$H$13:$H$62,"X"))+IF($E275="",0,COUNTIFS('Menú y alérgenos'!$C$13:$C$62,$E275,'Menú y alérgenos'!$H$13:$H$62,"X"))+IF($F275="",0,COUNTIFS('Menú y alérgenos'!$C$13:$C$62,$F275,'Menú y alérgenos'!$H$13:$H$62,"X"))&gt;0,1,0))</f>
        <v/>
      </c>
      <c r="AB275">
        <f>IF(L275&lt;&gt;"X",0,IF(IF($D275="",0,COUNTIFS('Menú y alérgenos'!$C$13:$C$62,$D275,'Menú y alérgenos'!$I$13:$I$62,"X"))+IF($E275="",0,COUNTIFS('Menú y alérgenos'!$C$13:$C$62,$E275,'Menú y alérgenos'!$I$13:$I$62,"X"))+IF($F275="",0,COUNTIFS('Menú y alérgenos'!$C$13:$C$62,$F275,'Menú y alérgenos'!$I$13:$I$62,"X"))&gt;0,1,0))</f>
        <v/>
      </c>
      <c r="AC275">
        <f>IF(M275&lt;&gt;"X",0,IF(IF($D275="",0,COUNTIFS('Menú y alérgenos'!$C$13:$C$62,$D275,'Menú y alérgenos'!$J$13:$J$62,"X"))+IF($E275="",0,COUNTIFS('Menú y alérgenos'!$C$13:$C$62,$E275,'Menú y alérgenos'!$J$13:$J$62,"X"))+IF($F275="",0,COUNTIFS('Menú y alérgenos'!$C$13:$C$62,$F275,'Menú y alérgenos'!$J$13:$J$62,"X"))&gt;0,1,0))</f>
        <v/>
      </c>
      <c r="AD275">
        <f>IF(N275&lt;&gt;"X",0,IF(IF($D275="",0,COUNTIFS('Menú y alérgenos'!$C$13:$C$62,$D275,'Menú y alérgenos'!$K$13:$K$62,"X"))+IF($E275="",0,COUNTIFS('Menú y alérgenos'!$C$13:$C$62,$E275,'Menú y alérgenos'!$K$13:$K$62,"X"))+IF($F275="",0,COUNTIFS('Menú y alérgenos'!$C$13:$C$62,$F275,'Menú y alérgenos'!$K$13:$K$62,"X"))&gt;0,1,0))</f>
        <v/>
      </c>
      <c r="AE275">
        <f>IF(O275&lt;&gt;"X",0,IF(IF($D275="",0,COUNTIFS('Menú y alérgenos'!$C$13:$C$62,$D275,'Menú y alérgenos'!$L$13:$L$62,"X"))+IF($E275="",0,COUNTIFS('Menú y alérgenos'!$C$13:$C$62,$E275,'Menú y alérgenos'!$L$13:$L$62,"X"))+IF($F275="",0,COUNTIFS('Menú y alérgenos'!$C$13:$C$62,$F275,'Menú y alérgenos'!$L$13:$L$62,"X"))&gt;0,1,0))</f>
        <v/>
      </c>
      <c r="AF275">
        <f>IF(P275&lt;&gt;"X",0,IF(IF($D275="",0,COUNTIFS('Menú y alérgenos'!$C$13:$C$62,$D275,'Menú y alérgenos'!$M$13:$M$62,"X"))+IF($E275="",0,COUNTIFS('Menú y alérgenos'!$C$13:$C$62,$E275,'Menú y alérgenos'!$M$13:$M$62,"X"))+IF($F275="",0,COUNTIFS('Menú y alérgenos'!$C$13:$C$62,$F275,'Menú y alérgenos'!$M$13:$M$62,"X"))&gt;0,1,0))</f>
        <v/>
      </c>
      <c r="AG275">
        <f>IF(Q275&lt;&gt;"X",0,IF(IF($D275="",0,COUNTIFS('Menú y alérgenos'!$C$13:$C$62,$D275,'Menú y alérgenos'!$N$13:$N$62,"X"))+IF($E275="",0,COUNTIFS('Menú y alérgenos'!$C$13:$C$62,$E275,'Menú y alérgenos'!$N$13:$N$62,"X"))+IF($F275="",0,COUNTIFS('Menú y alérgenos'!$C$13:$C$62,$F275,'Menú y alérgenos'!$N$13:$N$62,"X"))&gt;0,1,0))</f>
        <v/>
      </c>
      <c r="AH275">
        <f>IF(R275&lt;&gt;"X",0,IF(IF($D275="",0,COUNTIFS('Menú y alérgenos'!$C$13:$C$62,$D275,'Menú y alérgenos'!$O$13:$O$62,"X"))+IF($E275="",0,COUNTIFS('Menú y alérgenos'!$C$13:$C$62,$E275,'Menú y alérgenos'!$O$13:$O$62,"X"))+IF($F275="",0,COUNTIFS('Menú y alérgenos'!$C$13:$C$62,$F275,'Menú y alérgenos'!$O$13:$O$62,"X"))&gt;0,1,0))</f>
        <v/>
      </c>
      <c r="AI275">
        <f>IF(S275&lt;&gt;"X",0,IF(IF($D275="",0,COUNTIFS('Menú y alérgenos'!$C$13:$C$62,$D275,'Menú y alérgenos'!$P$13:$P$62,"X"))+IF($E275="",0,COUNTIFS('Menú y alérgenos'!$C$13:$C$62,$E275,'Menú y alérgenos'!$P$13:$P$62,"X"))+IF($F275="",0,COUNTIFS('Menú y alérgenos'!$C$13:$C$62,$F275,'Menú y alérgenos'!$P$13:$P$62,"X"))&gt;0,1,0))</f>
        <v/>
      </c>
      <c r="AJ275">
        <f>IF(T275&lt;&gt;"X",0,IF(IF($D275="",0,COUNTIFS('Menú y alérgenos'!$C$13:$C$62,$D275,'Menú y alérgenos'!$Q$13:$Q$62,"X"))+IF($E275="",0,COUNTIFS('Menú y alérgenos'!$C$13:$C$62,$E275,'Menú y alérgenos'!$Q$13:$Q$62,"X"))+IF($F275="",0,COUNTIFS('Menú y alérgenos'!$C$13:$C$62,$F275,'Menú y alérgenos'!$Q$13:$Q$62,"X"))&gt;0,1,0))</f>
        <v/>
      </c>
    </row>
    <row r="276">
      <c r="A276" s="14" t="n"/>
      <c r="B276" s="14" t="n"/>
      <c r="C276" s="14" t="n"/>
      <c r="D276" s="14" t="n"/>
      <c r="E276" s="14" t="n"/>
      <c r="F276" s="14" t="n"/>
      <c r="G276" s="22" t="n"/>
      <c r="H276" s="22" t="n"/>
      <c r="I276" s="22" t="n"/>
      <c r="J276" s="22" t="n"/>
      <c r="K276" s="22" t="n"/>
      <c r="L276" s="22" t="n"/>
      <c r="M276" s="22" t="n"/>
      <c r="N276" s="22" t="n"/>
      <c r="O276" s="22" t="n"/>
      <c r="P276" s="22" t="n"/>
      <c r="Q276" s="22" t="n"/>
      <c r="R276" s="22" t="n"/>
      <c r="S276" s="22" t="n"/>
      <c r="T276" s="22" t="n"/>
      <c r="U276" s="14" t="n"/>
      <c r="V276" s="16">
        <f>IF(COUNTA(D276:F276)=0,"",IF(SUM(W276:AJ276)&gt;0,"REVISAR ALÉRGENO","Sin cruce"))</f>
        <v/>
      </c>
      <c r="W276">
        <f>IF(G276&lt;&gt;"X",0,IF(IF($D276="",0,COUNTIFS('Menú y alérgenos'!$C$13:$C$62,$D276,'Menú y alérgenos'!$D$13:$D$62,"X"))+IF($E276="",0,COUNTIFS('Menú y alérgenos'!$C$13:$C$62,$E276,'Menú y alérgenos'!$D$13:$D$62,"X"))+IF($F276="",0,COUNTIFS('Menú y alérgenos'!$C$13:$C$62,$F276,'Menú y alérgenos'!$D$13:$D$62,"X"))&gt;0,1,0))</f>
        <v/>
      </c>
      <c r="X276">
        <f>IF(H276&lt;&gt;"X",0,IF(IF($D276="",0,COUNTIFS('Menú y alérgenos'!$C$13:$C$62,$D276,'Menú y alérgenos'!$E$13:$E$62,"X"))+IF($E276="",0,COUNTIFS('Menú y alérgenos'!$C$13:$C$62,$E276,'Menú y alérgenos'!$E$13:$E$62,"X"))+IF($F276="",0,COUNTIFS('Menú y alérgenos'!$C$13:$C$62,$F276,'Menú y alérgenos'!$E$13:$E$62,"X"))&gt;0,1,0))</f>
        <v/>
      </c>
      <c r="Y276">
        <f>IF(I276&lt;&gt;"X",0,IF(IF($D276="",0,COUNTIFS('Menú y alérgenos'!$C$13:$C$62,$D276,'Menú y alérgenos'!$F$13:$F$62,"X"))+IF($E276="",0,COUNTIFS('Menú y alérgenos'!$C$13:$C$62,$E276,'Menú y alérgenos'!$F$13:$F$62,"X"))+IF($F276="",0,COUNTIFS('Menú y alérgenos'!$C$13:$C$62,$F276,'Menú y alérgenos'!$F$13:$F$62,"X"))&gt;0,1,0))</f>
        <v/>
      </c>
      <c r="Z276">
        <f>IF(J276&lt;&gt;"X",0,IF(IF($D276="",0,COUNTIFS('Menú y alérgenos'!$C$13:$C$62,$D276,'Menú y alérgenos'!$G$13:$G$62,"X"))+IF($E276="",0,COUNTIFS('Menú y alérgenos'!$C$13:$C$62,$E276,'Menú y alérgenos'!$G$13:$G$62,"X"))+IF($F276="",0,COUNTIFS('Menú y alérgenos'!$C$13:$C$62,$F276,'Menú y alérgenos'!$G$13:$G$62,"X"))&gt;0,1,0))</f>
        <v/>
      </c>
      <c r="AA276">
        <f>IF(K276&lt;&gt;"X",0,IF(IF($D276="",0,COUNTIFS('Menú y alérgenos'!$C$13:$C$62,$D276,'Menú y alérgenos'!$H$13:$H$62,"X"))+IF($E276="",0,COUNTIFS('Menú y alérgenos'!$C$13:$C$62,$E276,'Menú y alérgenos'!$H$13:$H$62,"X"))+IF($F276="",0,COUNTIFS('Menú y alérgenos'!$C$13:$C$62,$F276,'Menú y alérgenos'!$H$13:$H$62,"X"))&gt;0,1,0))</f>
        <v/>
      </c>
      <c r="AB276">
        <f>IF(L276&lt;&gt;"X",0,IF(IF($D276="",0,COUNTIFS('Menú y alérgenos'!$C$13:$C$62,$D276,'Menú y alérgenos'!$I$13:$I$62,"X"))+IF($E276="",0,COUNTIFS('Menú y alérgenos'!$C$13:$C$62,$E276,'Menú y alérgenos'!$I$13:$I$62,"X"))+IF($F276="",0,COUNTIFS('Menú y alérgenos'!$C$13:$C$62,$F276,'Menú y alérgenos'!$I$13:$I$62,"X"))&gt;0,1,0))</f>
        <v/>
      </c>
      <c r="AC276">
        <f>IF(M276&lt;&gt;"X",0,IF(IF($D276="",0,COUNTIFS('Menú y alérgenos'!$C$13:$C$62,$D276,'Menú y alérgenos'!$J$13:$J$62,"X"))+IF($E276="",0,COUNTIFS('Menú y alérgenos'!$C$13:$C$62,$E276,'Menú y alérgenos'!$J$13:$J$62,"X"))+IF($F276="",0,COUNTIFS('Menú y alérgenos'!$C$13:$C$62,$F276,'Menú y alérgenos'!$J$13:$J$62,"X"))&gt;0,1,0))</f>
        <v/>
      </c>
      <c r="AD276">
        <f>IF(N276&lt;&gt;"X",0,IF(IF($D276="",0,COUNTIFS('Menú y alérgenos'!$C$13:$C$62,$D276,'Menú y alérgenos'!$K$13:$K$62,"X"))+IF($E276="",0,COUNTIFS('Menú y alérgenos'!$C$13:$C$62,$E276,'Menú y alérgenos'!$K$13:$K$62,"X"))+IF($F276="",0,COUNTIFS('Menú y alérgenos'!$C$13:$C$62,$F276,'Menú y alérgenos'!$K$13:$K$62,"X"))&gt;0,1,0))</f>
        <v/>
      </c>
      <c r="AE276">
        <f>IF(O276&lt;&gt;"X",0,IF(IF($D276="",0,COUNTIFS('Menú y alérgenos'!$C$13:$C$62,$D276,'Menú y alérgenos'!$L$13:$L$62,"X"))+IF($E276="",0,COUNTIFS('Menú y alérgenos'!$C$13:$C$62,$E276,'Menú y alérgenos'!$L$13:$L$62,"X"))+IF($F276="",0,COUNTIFS('Menú y alérgenos'!$C$13:$C$62,$F276,'Menú y alérgenos'!$L$13:$L$62,"X"))&gt;0,1,0))</f>
        <v/>
      </c>
      <c r="AF276">
        <f>IF(P276&lt;&gt;"X",0,IF(IF($D276="",0,COUNTIFS('Menú y alérgenos'!$C$13:$C$62,$D276,'Menú y alérgenos'!$M$13:$M$62,"X"))+IF($E276="",0,COUNTIFS('Menú y alérgenos'!$C$13:$C$62,$E276,'Menú y alérgenos'!$M$13:$M$62,"X"))+IF($F276="",0,COUNTIFS('Menú y alérgenos'!$C$13:$C$62,$F276,'Menú y alérgenos'!$M$13:$M$62,"X"))&gt;0,1,0))</f>
        <v/>
      </c>
      <c r="AG276">
        <f>IF(Q276&lt;&gt;"X",0,IF(IF($D276="",0,COUNTIFS('Menú y alérgenos'!$C$13:$C$62,$D276,'Menú y alérgenos'!$N$13:$N$62,"X"))+IF($E276="",0,COUNTIFS('Menú y alérgenos'!$C$13:$C$62,$E276,'Menú y alérgenos'!$N$13:$N$62,"X"))+IF($F276="",0,COUNTIFS('Menú y alérgenos'!$C$13:$C$62,$F276,'Menú y alérgenos'!$N$13:$N$62,"X"))&gt;0,1,0))</f>
        <v/>
      </c>
      <c r="AH276">
        <f>IF(R276&lt;&gt;"X",0,IF(IF($D276="",0,COUNTIFS('Menú y alérgenos'!$C$13:$C$62,$D276,'Menú y alérgenos'!$O$13:$O$62,"X"))+IF($E276="",0,COUNTIFS('Menú y alérgenos'!$C$13:$C$62,$E276,'Menú y alérgenos'!$O$13:$O$62,"X"))+IF($F276="",0,COUNTIFS('Menú y alérgenos'!$C$13:$C$62,$F276,'Menú y alérgenos'!$O$13:$O$62,"X"))&gt;0,1,0))</f>
        <v/>
      </c>
      <c r="AI276">
        <f>IF(S276&lt;&gt;"X",0,IF(IF($D276="",0,COUNTIFS('Menú y alérgenos'!$C$13:$C$62,$D276,'Menú y alérgenos'!$P$13:$P$62,"X"))+IF($E276="",0,COUNTIFS('Menú y alérgenos'!$C$13:$C$62,$E276,'Menú y alérgenos'!$P$13:$P$62,"X"))+IF($F276="",0,COUNTIFS('Menú y alérgenos'!$C$13:$C$62,$F276,'Menú y alérgenos'!$P$13:$P$62,"X"))&gt;0,1,0))</f>
        <v/>
      </c>
      <c r="AJ276">
        <f>IF(T276&lt;&gt;"X",0,IF(IF($D276="",0,COUNTIFS('Menú y alérgenos'!$C$13:$C$62,$D276,'Menú y alérgenos'!$Q$13:$Q$62,"X"))+IF($E276="",0,COUNTIFS('Menú y alérgenos'!$C$13:$C$62,$E276,'Menú y alérgenos'!$Q$13:$Q$62,"X"))+IF($F276="",0,COUNTIFS('Menú y alérgenos'!$C$13:$C$62,$F276,'Menú y alérgenos'!$Q$13:$Q$62,"X"))&gt;0,1,0))</f>
        <v/>
      </c>
    </row>
    <row r="277">
      <c r="A277" s="14" t="n"/>
      <c r="B277" s="14" t="n"/>
      <c r="C277" s="14" t="n"/>
      <c r="D277" s="14" t="n"/>
      <c r="E277" s="14" t="n"/>
      <c r="F277" s="14" t="n"/>
      <c r="G277" s="22" t="n"/>
      <c r="H277" s="22" t="n"/>
      <c r="I277" s="22" t="n"/>
      <c r="J277" s="22" t="n"/>
      <c r="K277" s="22" t="n"/>
      <c r="L277" s="22" t="n"/>
      <c r="M277" s="22" t="n"/>
      <c r="N277" s="22" t="n"/>
      <c r="O277" s="22" t="n"/>
      <c r="P277" s="22" t="n"/>
      <c r="Q277" s="22" t="n"/>
      <c r="R277" s="22" t="n"/>
      <c r="S277" s="22" t="n"/>
      <c r="T277" s="22" t="n"/>
      <c r="U277" s="14" t="n"/>
      <c r="V277" s="16">
        <f>IF(COUNTA(D277:F277)=0,"",IF(SUM(W277:AJ277)&gt;0,"REVISAR ALÉRGENO","Sin cruce"))</f>
        <v/>
      </c>
      <c r="W277">
        <f>IF(G277&lt;&gt;"X",0,IF(IF($D277="",0,COUNTIFS('Menú y alérgenos'!$C$13:$C$62,$D277,'Menú y alérgenos'!$D$13:$D$62,"X"))+IF($E277="",0,COUNTIFS('Menú y alérgenos'!$C$13:$C$62,$E277,'Menú y alérgenos'!$D$13:$D$62,"X"))+IF($F277="",0,COUNTIFS('Menú y alérgenos'!$C$13:$C$62,$F277,'Menú y alérgenos'!$D$13:$D$62,"X"))&gt;0,1,0))</f>
        <v/>
      </c>
      <c r="X277">
        <f>IF(H277&lt;&gt;"X",0,IF(IF($D277="",0,COUNTIFS('Menú y alérgenos'!$C$13:$C$62,$D277,'Menú y alérgenos'!$E$13:$E$62,"X"))+IF($E277="",0,COUNTIFS('Menú y alérgenos'!$C$13:$C$62,$E277,'Menú y alérgenos'!$E$13:$E$62,"X"))+IF($F277="",0,COUNTIFS('Menú y alérgenos'!$C$13:$C$62,$F277,'Menú y alérgenos'!$E$13:$E$62,"X"))&gt;0,1,0))</f>
        <v/>
      </c>
      <c r="Y277">
        <f>IF(I277&lt;&gt;"X",0,IF(IF($D277="",0,COUNTIFS('Menú y alérgenos'!$C$13:$C$62,$D277,'Menú y alérgenos'!$F$13:$F$62,"X"))+IF($E277="",0,COUNTIFS('Menú y alérgenos'!$C$13:$C$62,$E277,'Menú y alérgenos'!$F$13:$F$62,"X"))+IF($F277="",0,COUNTIFS('Menú y alérgenos'!$C$13:$C$62,$F277,'Menú y alérgenos'!$F$13:$F$62,"X"))&gt;0,1,0))</f>
        <v/>
      </c>
      <c r="Z277">
        <f>IF(J277&lt;&gt;"X",0,IF(IF($D277="",0,COUNTIFS('Menú y alérgenos'!$C$13:$C$62,$D277,'Menú y alérgenos'!$G$13:$G$62,"X"))+IF($E277="",0,COUNTIFS('Menú y alérgenos'!$C$13:$C$62,$E277,'Menú y alérgenos'!$G$13:$G$62,"X"))+IF($F277="",0,COUNTIFS('Menú y alérgenos'!$C$13:$C$62,$F277,'Menú y alérgenos'!$G$13:$G$62,"X"))&gt;0,1,0))</f>
        <v/>
      </c>
      <c r="AA277">
        <f>IF(K277&lt;&gt;"X",0,IF(IF($D277="",0,COUNTIFS('Menú y alérgenos'!$C$13:$C$62,$D277,'Menú y alérgenos'!$H$13:$H$62,"X"))+IF($E277="",0,COUNTIFS('Menú y alérgenos'!$C$13:$C$62,$E277,'Menú y alérgenos'!$H$13:$H$62,"X"))+IF($F277="",0,COUNTIFS('Menú y alérgenos'!$C$13:$C$62,$F277,'Menú y alérgenos'!$H$13:$H$62,"X"))&gt;0,1,0))</f>
        <v/>
      </c>
      <c r="AB277">
        <f>IF(L277&lt;&gt;"X",0,IF(IF($D277="",0,COUNTIFS('Menú y alérgenos'!$C$13:$C$62,$D277,'Menú y alérgenos'!$I$13:$I$62,"X"))+IF($E277="",0,COUNTIFS('Menú y alérgenos'!$C$13:$C$62,$E277,'Menú y alérgenos'!$I$13:$I$62,"X"))+IF($F277="",0,COUNTIFS('Menú y alérgenos'!$C$13:$C$62,$F277,'Menú y alérgenos'!$I$13:$I$62,"X"))&gt;0,1,0))</f>
        <v/>
      </c>
      <c r="AC277">
        <f>IF(M277&lt;&gt;"X",0,IF(IF($D277="",0,COUNTIFS('Menú y alérgenos'!$C$13:$C$62,$D277,'Menú y alérgenos'!$J$13:$J$62,"X"))+IF($E277="",0,COUNTIFS('Menú y alérgenos'!$C$13:$C$62,$E277,'Menú y alérgenos'!$J$13:$J$62,"X"))+IF($F277="",0,COUNTIFS('Menú y alérgenos'!$C$13:$C$62,$F277,'Menú y alérgenos'!$J$13:$J$62,"X"))&gt;0,1,0))</f>
        <v/>
      </c>
      <c r="AD277">
        <f>IF(N277&lt;&gt;"X",0,IF(IF($D277="",0,COUNTIFS('Menú y alérgenos'!$C$13:$C$62,$D277,'Menú y alérgenos'!$K$13:$K$62,"X"))+IF($E277="",0,COUNTIFS('Menú y alérgenos'!$C$13:$C$62,$E277,'Menú y alérgenos'!$K$13:$K$62,"X"))+IF($F277="",0,COUNTIFS('Menú y alérgenos'!$C$13:$C$62,$F277,'Menú y alérgenos'!$K$13:$K$62,"X"))&gt;0,1,0))</f>
        <v/>
      </c>
      <c r="AE277">
        <f>IF(O277&lt;&gt;"X",0,IF(IF($D277="",0,COUNTIFS('Menú y alérgenos'!$C$13:$C$62,$D277,'Menú y alérgenos'!$L$13:$L$62,"X"))+IF($E277="",0,COUNTIFS('Menú y alérgenos'!$C$13:$C$62,$E277,'Menú y alérgenos'!$L$13:$L$62,"X"))+IF($F277="",0,COUNTIFS('Menú y alérgenos'!$C$13:$C$62,$F277,'Menú y alérgenos'!$L$13:$L$62,"X"))&gt;0,1,0))</f>
        <v/>
      </c>
      <c r="AF277">
        <f>IF(P277&lt;&gt;"X",0,IF(IF($D277="",0,COUNTIFS('Menú y alérgenos'!$C$13:$C$62,$D277,'Menú y alérgenos'!$M$13:$M$62,"X"))+IF($E277="",0,COUNTIFS('Menú y alérgenos'!$C$13:$C$62,$E277,'Menú y alérgenos'!$M$13:$M$62,"X"))+IF($F277="",0,COUNTIFS('Menú y alérgenos'!$C$13:$C$62,$F277,'Menú y alérgenos'!$M$13:$M$62,"X"))&gt;0,1,0))</f>
        <v/>
      </c>
      <c r="AG277">
        <f>IF(Q277&lt;&gt;"X",0,IF(IF($D277="",0,COUNTIFS('Menú y alérgenos'!$C$13:$C$62,$D277,'Menú y alérgenos'!$N$13:$N$62,"X"))+IF($E277="",0,COUNTIFS('Menú y alérgenos'!$C$13:$C$62,$E277,'Menú y alérgenos'!$N$13:$N$62,"X"))+IF($F277="",0,COUNTIFS('Menú y alérgenos'!$C$13:$C$62,$F277,'Menú y alérgenos'!$N$13:$N$62,"X"))&gt;0,1,0))</f>
        <v/>
      </c>
      <c r="AH277">
        <f>IF(R277&lt;&gt;"X",0,IF(IF($D277="",0,COUNTIFS('Menú y alérgenos'!$C$13:$C$62,$D277,'Menú y alérgenos'!$O$13:$O$62,"X"))+IF($E277="",0,COUNTIFS('Menú y alérgenos'!$C$13:$C$62,$E277,'Menú y alérgenos'!$O$13:$O$62,"X"))+IF($F277="",0,COUNTIFS('Menú y alérgenos'!$C$13:$C$62,$F277,'Menú y alérgenos'!$O$13:$O$62,"X"))&gt;0,1,0))</f>
        <v/>
      </c>
      <c r="AI277">
        <f>IF(S277&lt;&gt;"X",0,IF(IF($D277="",0,COUNTIFS('Menú y alérgenos'!$C$13:$C$62,$D277,'Menú y alérgenos'!$P$13:$P$62,"X"))+IF($E277="",0,COUNTIFS('Menú y alérgenos'!$C$13:$C$62,$E277,'Menú y alérgenos'!$P$13:$P$62,"X"))+IF($F277="",0,COUNTIFS('Menú y alérgenos'!$C$13:$C$62,$F277,'Menú y alérgenos'!$P$13:$P$62,"X"))&gt;0,1,0))</f>
        <v/>
      </c>
      <c r="AJ277">
        <f>IF(T277&lt;&gt;"X",0,IF(IF($D277="",0,COUNTIFS('Menú y alérgenos'!$C$13:$C$62,$D277,'Menú y alérgenos'!$Q$13:$Q$62,"X"))+IF($E277="",0,COUNTIFS('Menú y alérgenos'!$C$13:$C$62,$E277,'Menú y alérgenos'!$Q$13:$Q$62,"X"))+IF($F277="",0,COUNTIFS('Menú y alérgenos'!$C$13:$C$62,$F277,'Menú y alérgenos'!$Q$13:$Q$62,"X"))&gt;0,1,0))</f>
        <v/>
      </c>
    </row>
    <row r="278">
      <c r="A278" s="14" t="n"/>
      <c r="B278" s="14" t="n"/>
      <c r="C278" s="14" t="n"/>
      <c r="D278" s="14" t="n"/>
      <c r="E278" s="14" t="n"/>
      <c r="F278" s="14" t="n"/>
      <c r="G278" s="22" t="n"/>
      <c r="H278" s="22" t="n"/>
      <c r="I278" s="22" t="n"/>
      <c r="J278" s="22" t="n"/>
      <c r="K278" s="22" t="n"/>
      <c r="L278" s="22" t="n"/>
      <c r="M278" s="22" t="n"/>
      <c r="N278" s="22" t="n"/>
      <c r="O278" s="22" t="n"/>
      <c r="P278" s="22" t="n"/>
      <c r="Q278" s="22" t="n"/>
      <c r="R278" s="22" t="n"/>
      <c r="S278" s="22" t="n"/>
      <c r="T278" s="22" t="n"/>
      <c r="U278" s="14" t="n"/>
      <c r="V278" s="16">
        <f>IF(COUNTA(D278:F278)=0,"",IF(SUM(W278:AJ278)&gt;0,"REVISAR ALÉRGENO","Sin cruce"))</f>
        <v/>
      </c>
      <c r="W278">
        <f>IF(G278&lt;&gt;"X",0,IF(IF($D278="",0,COUNTIFS('Menú y alérgenos'!$C$13:$C$62,$D278,'Menú y alérgenos'!$D$13:$D$62,"X"))+IF($E278="",0,COUNTIFS('Menú y alérgenos'!$C$13:$C$62,$E278,'Menú y alérgenos'!$D$13:$D$62,"X"))+IF($F278="",0,COUNTIFS('Menú y alérgenos'!$C$13:$C$62,$F278,'Menú y alérgenos'!$D$13:$D$62,"X"))&gt;0,1,0))</f>
        <v/>
      </c>
      <c r="X278">
        <f>IF(H278&lt;&gt;"X",0,IF(IF($D278="",0,COUNTIFS('Menú y alérgenos'!$C$13:$C$62,$D278,'Menú y alérgenos'!$E$13:$E$62,"X"))+IF($E278="",0,COUNTIFS('Menú y alérgenos'!$C$13:$C$62,$E278,'Menú y alérgenos'!$E$13:$E$62,"X"))+IF($F278="",0,COUNTIFS('Menú y alérgenos'!$C$13:$C$62,$F278,'Menú y alérgenos'!$E$13:$E$62,"X"))&gt;0,1,0))</f>
        <v/>
      </c>
      <c r="Y278">
        <f>IF(I278&lt;&gt;"X",0,IF(IF($D278="",0,COUNTIFS('Menú y alérgenos'!$C$13:$C$62,$D278,'Menú y alérgenos'!$F$13:$F$62,"X"))+IF($E278="",0,COUNTIFS('Menú y alérgenos'!$C$13:$C$62,$E278,'Menú y alérgenos'!$F$13:$F$62,"X"))+IF($F278="",0,COUNTIFS('Menú y alérgenos'!$C$13:$C$62,$F278,'Menú y alérgenos'!$F$13:$F$62,"X"))&gt;0,1,0))</f>
        <v/>
      </c>
      <c r="Z278">
        <f>IF(J278&lt;&gt;"X",0,IF(IF($D278="",0,COUNTIFS('Menú y alérgenos'!$C$13:$C$62,$D278,'Menú y alérgenos'!$G$13:$G$62,"X"))+IF($E278="",0,COUNTIFS('Menú y alérgenos'!$C$13:$C$62,$E278,'Menú y alérgenos'!$G$13:$G$62,"X"))+IF($F278="",0,COUNTIFS('Menú y alérgenos'!$C$13:$C$62,$F278,'Menú y alérgenos'!$G$13:$G$62,"X"))&gt;0,1,0))</f>
        <v/>
      </c>
      <c r="AA278">
        <f>IF(K278&lt;&gt;"X",0,IF(IF($D278="",0,COUNTIFS('Menú y alérgenos'!$C$13:$C$62,$D278,'Menú y alérgenos'!$H$13:$H$62,"X"))+IF($E278="",0,COUNTIFS('Menú y alérgenos'!$C$13:$C$62,$E278,'Menú y alérgenos'!$H$13:$H$62,"X"))+IF($F278="",0,COUNTIFS('Menú y alérgenos'!$C$13:$C$62,$F278,'Menú y alérgenos'!$H$13:$H$62,"X"))&gt;0,1,0))</f>
        <v/>
      </c>
      <c r="AB278">
        <f>IF(L278&lt;&gt;"X",0,IF(IF($D278="",0,COUNTIFS('Menú y alérgenos'!$C$13:$C$62,$D278,'Menú y alérgenos'!$I$13:$I$62,"X"))+IF($E278="",0,COUNTIFS('Menú y alérgenos'!$C$13:$C$62,$E278,'Menú y alérgenos'!$I$13:$I$62,"X"))+IF($F278="",0,COUNTIFS('Menú y alérgenos'!$C$13:$C$62,$F278,'Menú y alérgenos'!$I$13:$I$62,"X"))&gt;0,1,0))</f>
        <v/>
      </c>
      <c r="AC278">
        <f>IF(M278&lt;&gt;"X",0,IF(IF($D278="",0,COUNTIFS('Menú y alérgenos'!$C$13:$C$62,$D278,'Menú y alérgenos'!$J$13:$J$62,"X"))+IF($E278="",0,COUNTIFS('Menú y alérgenos'!$C$13:$C$62,$E278,'Menú y alérgenos'!$J$13:$J$62,"X"))+IF($F278="",0,COUNTIFS('Menú y alérgenos'!$C$13:$C$62,$F278,'Menú y alérgenos'!$J$13:$J$62,"X"))&gt;0,1,0))</f>
        <v/>
      </c>
      <c r="AD278">
        <f>IF(N278&lt;&gt;"X",0,IF(IF($D278="",0,COUNTIFS('Menú y alérgenos'!$C$13:$C$62,$D278,'Menú y alérgenos'!$K$13:$K$62,"X"))+IF($E278="",0,COUNTIFS('Menú y alérgenos'!$C$13:$C$62,$E278,'Menú y alérgenos'!$K$13:$K$62,"X"))+IF($F278="",0,COUNTIFS('Menú y alérgenos'!$C$13:$C$62,$F278,'Menú y alérgenos'!$K$13:$K$62,"X"))&gt;0,1,0))</f>
        <v/>
      </c>
      <c r="AE278">
        <f>IF(O278&lt;&gt;"X",0,IF(IF($D278="",0,COUNTIFS('Menú y alérgenos'!$C$13:$C$62,$D278,'Menú y alérgenos'!$L$13:$L$62,"X"))+IF($E278="",0,COUNTIFS('Menú y alérgenos'!$C$13:$C$62,$E278,'Menú y alérgenos'!$L$13:$L$62,"X"))+IF($F278="",0,COUNTIFS('Menú y alérgenos'!$C$13:$C$62,$F278,'Menú y alérgenos'!$L$13:$L$62,"X"))&gt;0,1,0))</f>
        <v/>
      </c>
      <c r="AF278">
        <f>IF(P278&lt;&gt;"X",0,IF(IF($D278="",0,COUNTIFS('Menú y alérgenos'!$C$13:$C$62,$D278,'Menú y alérgenos'!$M$13:$M$62,"X"))+IF($E278="",0,COUNTIFS('Menú y alérgenos'!$C$13:$C$62,$E278,'Menú y alérgenos'!$M$13:$M$62,"X"))+IF($F278="",0,COUNTIFS('Menú y alérgenos'!$C$13:$C$62,$F278,'Menú y alérgenos'!$M$13:$M$62,"X"))&gt;0,1,0))</f>
        <v/>
      </c>
      <c r="AG278">
        <f>IF(Q278&lt;&gt;"X",0,IF(IF($D278="",0,COUNTIFS('Menú y alérgenos'!$C$13:$C$62,$D278,'Menú y alérgenos'!$N$13:$N$62,"X"))+IF($E278="",0,COUNTIFS('Menú y alérgenos'!$C$13:$C$62,$E278,'Menú y alérgenos'!$N$13:$N$62,"X"))+IF($F278="",0,COUNTIFS('Menú y alérgenos'!$C$13:$C$62,$F278,'Menú y alérgenos'!$N$13:$N$62,"X"))&gt;0,1,0))</f>
        <v/>
      </c>
      <c r="AH278">
        <f>IF(R278&lt;&gt;"X",0,IF(IF($D278="",0,COUNTIFS('Menú y alérgenos'!$C$13:$C$62,$D278,'Menú y alérgenos'!$O$13:$O$62,"X"))+IF($E278="",0,COUNTIFS('Menú y alérgenos'!$C$13:$C$62,$E278,'Menú y alérgenos'!$O$13:$O$62,"X"))+IF($F278="",0,COUNTIFS('Menú y alérgenos'!$C$13:$C$62,$F278,'Menú y alérgenos'!$O$13:$O$62,"X"))&gt;0,1,0))</f>
        <v/>
      </c>
      <c r="AI278">
        <f>IF(S278&lt;&gt;"X",0,IF(IF($D278="",0,COUNTIFS('Menú y alérgenos'!$C$13:$C$62,$D278,'Menú y alérgenos'!$P$13:$P$62,"X"))+IF($E278="",0,COUNTIFS('Menú y alérgenos'!$C$13:$C$62,$E278,'Menú y alérgenos'!$P$13:$P$62,"X"))+IF($F278="",0,COUNTIFS('Menú y alérgenos'!$C$13:$C$62,$F278,'Menú y alérgenos'!$P$13:$P$62,"X"))&gt;0,1,0))</f>
        <v/>
      </c>
      <c r="AJ278">
        <f>IF(T278&lt;&gt;"X",0,IF(IF($D278="",0,COUNTIFS('Menú y alérgenos'!$C$13:$C$62,$D278,'Menú y alérgenos'!$Q$13:$Q$62,"X"))+IF($E278="",0,COUNTIFS('Menú y alérgenos'!$C$13:$C$62,$E278,'Menú y alérgenos'!$Q$13:$Q$62,"X"))+IF($F278="",0,COUNTIFS('Menú y alérgenos'!$C$13:$C$62,$F278,'Menú y alérgenos'!$Q$13:$Q$62,"X"))&gt;0,1,0))</f>
        <v/>
      </c>
    </row>
    <row r="279">
      <c r="A279" s="14" t="n"/>
      <c r="B279" s="14" t="n"/>
      <c r="C279" s="14" t="n"/>
      <c r="D279" s="14" t="n"/>
      <c r="E279" s="14" t="n"/>
      <c r="F279" s="14" t="n"/>
      <c r="G279" s="22" t="n"/>
      <c r="H279" s="22" t="n"/>
      <c r="I279" s="22" t="n"/>
      <c r="J279" s="22" t="n"/>
      <c r="K279" s="22" t="n"/>
      <c r="L279" s="22" t="n"/>
      <c r="M279" s="22" t="n"/>
      <c r="N279" s="22" t="n"/>
      <c r="O279" s="22" t="n"/>
      <c r="P279" s="22" t="n"/>
      <c r="Q279" s="22" t="n"/>
      <c r="R279" s="22" t="n"/>
      <c r="S279" s="22" t="n"/>
      <c r="T279" s="22" t="n"/>
      <c r="U279" s="14" t="n"/>
      <c r="V279" s="16">
        <f>IF(COUNTA(D279:F279)=0,"",IF(SUM(W279:AJ279)&gt;0,"REVISAR ALÉRGENO","Sin cruce"))</f>
        <v/>
      </c>
      <c r="W279">
        <f>IF(G279&lt;&gt;"X",0,IF(IF($D279="",0,COUNTIFS('Menú y alérgenos'!$C$13:$C$62,$D279,'Menú y alérgenos'!$D$13:$D$62,"X"))+IF($E279="",0,COUNTIFS('Menú y alérgenos'!$C$13:$C$62,$E279,'Menú y alérgenos'!$D$13:$D$62,"X"))+IF($F279="",0,COUNTIFS('Menú y alérgenos'!$C$13:$C$62,$F279,'Menú y alérgenos'!$D$13:$D$62,"X"))&gt;0,1,0))</f>
        <v/>
      </c>
      <c r="X279">
        <f>IF(H279&lt;&gt;"X",0,IF(IF($D279="",0,COUNTIFS('Menú y alérgenos'!$C$13:$C$62,$D279,'Menú y alérgenos'!$E$13:$E$62,"X"))+IF($E279="",0,COUNTIFS('Menú y alérgenos'!$C$13:$C$62,$E279,'Menú y alérgenos'!$E$13:$E$62,"X"))+IF($F279="",0,COUNTIFS('Menú y alérgenos'!$C$13:$C$62,$F279,'Menú y alérgenos'!$E$13:$E$62,"X"))&gt;0,1,0))</f>
        <v/>
      </c>
      <c r="Y279">
        <f>IF(I279&lt;&gt;"X",0,IF(IF($D279="",0,COUNTIFS('Menú y alérgenos'!$C$13:$C$62,$D279,'Menú y alérgenos'!$F$13:$F$62,"X"))+IF($E279="",0,COUNTIFS('Menú y alérgenos'!$C$13:$C$62,$E279,'Menú y alérgenos'!$F$13:$F$62,"X"))+IF($F279="",0,COUNTIFS('Menú y alérgenos'!$C$13:$C$62,$F279,'Menú y alérgenos'!$F$13:$F$62,"X"))&gt;0,1,0))</f>
        <v/>
      </c>
      <c r="Z279">
        <f>IF(J279&lt;&gt;"X",0,IF(IF($D279="",0,COUNTIFS('Menú y alérgenos'!$C$13:$C$62,$D279,'Menú y alérgenos'!$G$13:$G$62,"X"))+IF($E279="",0,COUNTIFS('Menú y alérgenos'!$C$13:$C$62,$E279,'Menú y alérgenos'!$G$13:$G$62,"X"))+IF($F279="",0,COUNTIFS('Menú y alérgenos'!$C$13:$C$62,$F279,'Menú y alérgenos'!$G$13:$G$62,"X"))&gt;0,1,0))</f>
        <v/>
      </c>
      <c r="AA279">
        <f>IF(K279&lt;&gt;"X",0,IF(IF($D279="",0,COUNTIFS('Menú y alérgenos'!$C$13:$C$62,$D279,'Menú y alérgenos'!$H$13:$H$62,"X"))+IF($E279="",0,COUNTIFS('Menú y alérgenos'!$C$13:$C$62,$E279,'Menú y alérgenos'!$H$13:$H$62,"X"))+IF($F279="",0,COUNTIFS('Menú y alérgenos'!$C$13:$C$62,$F279,'Menú y alérgenos'!$H$13:$H$62,"X"))&gt;0,1,0))</f>
        <v/>
      </c>
      <c r="AB279">
        <f>IF(L279&lt;&gt;"X",0,IF(IF($D279="",0,COUNTIFS('Menú y alérgenos'!$C$13:$C$62,$D279,'Menú y alérgenos'!$I$13:$I$62,"X"))+IF($E279="",0,COUNTIFS('Menú y alérgenos'!$C$13:$C$62,$E279,'Menú y alérgenos'!$I$13:$I$62,"X"))+IF($F279="",0,COUNTIFS('Menú y alérgenos'!$C$13:$C$62,$F279,'Menú y alérgenos'!$I$13:$I$62,"X"))&gt;0,1,0))</f>
        <v/>
      </c>
      <c r="AC279">
        <f>IF(M279&lt;&gt;"X",0,IF(IF($D279="",0,COUNTIFS('Menú y alérgenos'!$C$13:$C$62,$D279,'Menú y alérgenos'!$J$13:$J$62,"X"))+IF($E279="",0,COUNTIFS('Menú y alérgenos'!$C$13:$C$62,$E279,'Menú y alérgenos'!$J$13:$J$62,"X"))+IF($F279="",0,COUNTIFS('Menú y alérgenos'!$C$13:$C$62,$F279,'Menú y alérgenos'!$J$13:$J$62,"X"))&gt;0,1,0))</f>
        <v/>
      </c>
      <c r="AD279">
        <f>IF(N279&lt;&gt;"X",0,IF(IF($D279="",0,COUNTIFS('Menú y alérgenos'!$C$13:$C$62,$D279,'Menú y alérgenos'!$K$13:$K$62,"X"))+IF($E279="",0,COUNTIFS('Menú y alérgenos'!$C$13:$C$62,$E279,'Menú y alérgenos'!$K$13:$K$62,"X"))+IF($F279="",0,COUNTIFS('Menú y alérgenos'!$C$13:$C$62,$F279,'Menú y alérgenos'!$K$13:$K$62,"X"))&gt;0,1,0))</f>
        <v/>
      </c>
      <c r="AE279">
        <f>IF(O279&lt;&gt;"X",0,IF(IF($D279="",0,COUNTIFS('Menú y alérgenos'!$C$13:$C$62,$D279,'Menú y alérgenos'!$L$13:$L$62,"X"))+IF($E279="",0,COUNTIFS('Menú y alérgenos'!$C$13:$C$62,$E279,'Menú y alérgenos'!$L$13:$L$62,"X"))+IF($F279="",0,COUNTIFS('Menú y alérgenos'!$C$13:$C$62,$F279,'Menú y alérgenos'!$L$13:$L$62,"X"))&gt;0,1,0))</f>
        <v/>
      </c>
      <c r="AF279">
        <f>IF(P279&lt;&gt;"X",0,IF(IF($D279="",0,COUNTIFS('Menú y alérgenos'!$C$13:$C$62,$D279,'Menú y alérgenos'!$M$13:$M$62,"X"))+IF($E279="",0,COUNTIFS('Menú y alérgenos'!$C$13:$C$62,$E279,'Menú y alérgenos'!$M$13:$M$62,"X"))+IF($F279="",0,COUNTIFS('Menú y alérgenos'!$C$13:$C$62,$F279,'Menú y alérgenos'!$M$13:$M$62,"X"))&gt;0,1,0))</f>
        <v/>
      </c>
      <c r="AG279">
        <f>IF(Q279&lt;&gt;"X",0,IF(IF($D279="",0,COUNTIFS('Menú y alérgenos'!$C$13:$C$62,$D279,'Menú y alérgenos'!$N$13:$N$62,"X"))+IF($E279="",0,COUNTIFS('Menú y alérgenos'!$C$13:$C$62,$E279,'Menú y alérgenos'!$N$13:$N$62,"X"))+IF($F279="",0,COUNTIFS('Menú y alérgenos'!$C$13:$C$62,$F279,'Menú y alérgenos'!$N$13:$N$62,"X"))&gt;0,1,0))</f>
        <v/>
      </c>
      <c r="AH279">
        <f>IF(R279&lt;&gt;"X",0,IF(IF($D279="",0,COUNTIFS('Menú y alérgenos'!$C$13:$C$62,$D279,'Menú y alérgenos'!$O$13:$O$62,"X"))+IF($E279="",0,COUNTIFS('Menú y alérgenos'!$C$13:$C$62,$E279,'Menú y alérgenos'!$O$13:$O$62,"X"))+IF($F279="",0,COUNTIFS('Menú y alérgenos'!$C$13:$C$62,$F279,'Menú y alérgenos'!$O$13:$O$62,"X"))&gt;0,1,0))</f>
        <v/>
      </c>
      <c r="AI279">
        <f>IF(S279&lt;&gt;"X",0,IF(IF($D279="",0,COUNTIFS('Menú y alérgenos'!$C$13:$C$62,$D279,'Menú y alérgenos'!$P$13:$P$62,"X"))+IF($E279="",0,COUNTIFS('Menú y alérgenos'!$C$13:$C$62,$E279,'Menú y alérgenos'!$P$13:$P$62,"X"))+IF($F279="",0,COUNTIFS('Menú y alérgenos'!$C$13:$C$62,$F279,'Menú y alérgenos'!$P$13:$P$62,"X"))&gt;0,1,0))</f>
        <v/>
      </c>
      <c r="AJ279">
        <f>IF(T279&lt;&gt;"X",0,IF(IF($D279="",0,COUNTIFS('Menú y alérgenos'!$C$13:$C$62,$D279,'Menú y alérgenos'!$Q$13:$Q$62,"X"))+IF($E279="",0,COUNTIFS('Menú y alérgenos'!$C$13:$C$62,$E279,'Menú y alérgenos'!$Q$13:$Q$62,"X"))+IF($F279="",0,COUNTIFS('Menú y alérgenos'!$C$13:$C$62,$F279,'Menú y alérgenos'!$Q$13:$Q$62,"X"))&gt;0,1,0))</f>
        <v/>
      </c>
    </row>
    <row r="280">
      <c r="A280" s="14" t="n"/>
      <c r="B280" s="14" t="n"/>
      <c r="C280" s="14" t="n"/>
      <c r="D280" s="14" t="n"/>
      <c r="E280" s="14" t="n"/>
      <c r="F280" s="14" t="n"/>
      <c r="G280" s="22" t="n"/>
      <c r="H280" s="22" t="n"/>
      <c r="I280" s="22" t="n"/>
      <c r="J280" s="22" t="n"/>
      <c r="K280" s="22" t="n"/>
      <c r="L280" s="22" t="n"/>
      <c r="M280" s="22" t="n"/>
      <c r="N280" s="22" t="n"/>
      <c r="O280" s="22" t="n"/>
      <c r="P280" s="22" t="n"/>
      <c r="Q280" s="22" t="n"/>
      <c r="R280" s="22" t="n"/>
      <c r="S280" s="22" t="n"/>
      <c r="T280" s="22" t="n"/>
      <c r="U280" s="14" t="n"/>
      <c r="V280" s="16">
        <f>IF(COUNTA(D280:F280)=0,"",IF(SUM(W280:AJ280)&gt;0,"REVISAR ALÉRGENO","Sin cruce"))</f>
        <v/>
      </c>
      <c r="W280">
        <f>IF(G280&lt;&gt;"X",0,IF(IF($D280="",0,COUNTIFS('Menú y alérgenos'!$C$13:$C$62,$D280,'Menú y alérgenos'!$D$13:$D$62,"X"))+IF($E280="",0,COUNTIFS('Menú y alérgenos'!$C$13:$C$62,$E280,'Menú y alérgenos'!$D$13:$D$62,"X"))+IF($F280="",0,COUNTIFS('Menú y alérgenos'!$C$13:$C$62,$F280,'Menú y alérgenos'!$D$13:$D$62,"X"))&gt;0,1,0))</f>
        <v/>
      </c>
      <c r="X280">
        <f>IF(H280&lt;&gt;"X",0,IF(IF($D280="",0,COUNTIFS('Menú y alérgenos'!$C$13:$C$62,$D280,'Menú y alérgenos'!$E$13:$E$62,"X"))+IF($E280="",0,COUNTIFS('Menú y alérgenos'!$C$13:$C$62,$E280,'Menú y alérgenos'!$E$13:$E$62,"X"))+IF($F280="",0,COUNTIFS('Menú y alérgenos'!$C$13:$C$62,$F280,'Menú y alérgenos'!$E$13:$E$62,"X"))&gt;0,1,0))</f>
        <v/>
      </c>
      <c r="Y280">
        <f>IF(I280&lt;&gt;"X",0,IF(IF($D280="",0,COUNTIFS('Menú y alérgenos'!$C$13:$C$62,$D280,'Menú y alérgenos'!$F$13:$F$62,"X"))+IF($E280="",0,COUNTIFS('Menú y alérgenos'!$C$13:$C$62,$E280,'Menú y alérgenos'!$F$13:$F$62,"X"))+IF($F280="",0,COUNTIFS('Menú y alérgenos'!$C$13:$C$62,$F280,'Menú y alérgenos'!$F$13:$F$62,"X"))&gt;0,1,0))</f>
        <v/>
      </c>
      <c r="Z280">
        <f>IF(J280&lt;&gt;"X",0,IF(IF($D280="",0,COUNTIFS('Menú y alérgenos'!$C$13:$C$62,$D280,'Menú y alérgenos'!$G$13:$G$62,"X"))+IF($E280="",0,COUNTIFS('Menú y alérgenos'!$C$13:$C$62,$E280,'Menú y alérgenos'!$G$13:$G$62,"X"))+IF($F280="",0,COUNTIFS('Menú y alérgenos'!$C$13:$C$62,$F280,'Menú y alérgenos'!$G$13:$G$62,"X"))&gt;0,1,0))</f>
        <v/>
      </c>
      <c r="AA280">
        <f>IF(K280&lt;&gt;"X",0,IF(IF($D280="",0,COUNTIFS('Menú y alérgenos'!$C$13:$C$62,$D280,'Menú y alérgenos'!$H$13:$H$62,"X"))+IF($E280="",0,COUNTIFS('Menú y alérgenos'!$C$13:$C$62,$E280,'Menú y alérgenos'!$H$13:$H$62,"X"))+IF($F280="",0,COUNTIFS('Menú y alérgenos'!$C$13:$C$62,$F280,'Menú y alérgenos'!$H$13:$H$62,"X"))&gt;0,1,0))</f>
        <v/>
      </c>
      <c r="AB280">
        <f>IF(L280&lt;&gt;"X",0,IF(IF($D280="",0,COUNTIFS('Menú y alérgenos'!$C$13:$C$62,$D280,'Menú y alérgenos'!$I$13:$I$62,"X"))+IF($E280="",0,COUNTIFS('Menú y alérgenos'!$C$13:$C$62,$E280,'Menú y alérgenos'!$I$13:$I$62,"X"))+IF($F280="",0,COUNTIFS('Menú y alérgenos'!$C$13:$C$62,$F280,'Menú y alérgenos'!$I$13:$I$62,"X"))&gt;0,1,0))</f>
        <v/>
      </c>
      <c r="AC280">
        <f>IF(M280&lt;&gt;"X",0,IF(IF($D280="",0,COUNTIFS('Menú y alérgenos'!$C$13:$C$62,$D280,'Menú y alérgenos'!$J$13:$J$62,"X"))+IF($E280="",0,COUNTIFS('Menú y alérgenos'!$C$13:$C$62,$E280,'Menú y alérgenos'!$J$13:$J$62,"X"))+IF($F280="",0,COUNTIFS('Menú y alérgenos'!$C$13:$C$62,$F280,'Menú y alérgenos'!$J$13:$J$62,"X"))&gt;0,1,0))</f>
        <v/>
      </c>
      <c r="AD280">
        <f>IF(N280&lt;&gt;"X",0,IF(IF($D280="",0,COUNTIFS('Menú y alérgenos'!$C$13:$C$62,$D280,'Menú y alérgenos'!$K$13:$K$62,"X"))+IF($E280="",0,COUNTIFS('Menú y alérgenos'!$C$13:$C$62,$E280,'Menú y alérgenos'!$K$13:$K$62,"X"))+IF($F280="",0,COUNTIFS('Menú y alérgenos'!$C$13:$C$62,$F280,'Menú y alérgenos'!$K$13:$K$62,"X"))&gt;0,1,0))</f>
        <v/>
      </c>
      <c r="AE280">
        <f>IF(O280&lt;&gt;"X",0,IF(IF($D280="",0,COUNTIFS('Menú y alérgenos'!$C$13:$C$62,$D280,'Menú y alérgenos'!$L$13:$L$62,"X"))+IF($E280="",0,COUNTIFS('Menú y alérgenos'!$C$13:$C$62,$E280,'Menú y alérgenos'!$L$13:$L$62,"X"))+IF($F280="",0,COUNTIFS('Menú y alérgenos'!$C$13:$C$62,$F280,'Menú y alérgenos'!$L$13:$L$62,"X"))&gt;0,1,0))</f>
        <v/>
      </c>
      <c r="AF280">
        <f>IF(P280&lt;&gt;"X",0,IF(IF($D280="",0,COUNTIFS('Menú y alérgenos'!$C$13:$C$62,$D280,'Menú y alérgenos'!$M$13:$M$62,"X"))+IF($E280="",0,COUNTIFS('Menú y alérgenos'!$C$13:$C$62,$E280,'Menú y alérgenos'!$M$13:$M$62,"X"))+IF($F280="",0,COUNTIFS('Menú y alérgenos'!$C$13:$C$62,$F280,'Menú y alérgenos'!$M$13:$M$62,"X"))&gt;0,1,0))</f>
        <v/>
      </c>
      <c r="AG280">
        <f>IF(Q280&lt;&gt;"X",0,IF(IF($D280="",0,COUNTIFS('Menú y alérgenos'!$C$13:$C$62,$D280,'Menú y alérgenos'!$N$13:$N$62,"X"))+IF($E280="",0,COUNTIFS('Menú y alérgenos'!$C$13:$C$62,$E280,'Menú y alérgenos'!$N$13:$N$62,"X"))+IF($F280="",0,COUNTIFS('Menú y alérgenos'!$C$13:$C$62,$F280,'Menú y alérgenos'!$N$13:$N$62,"X"))&gt;0,1,0))</f>
        <v/>
      </c>
      <c r="AH280">
        <f>IF(R280&lt;&gt;"X",0,IF(IF($D280="",0,COUNTIFS('Menú y alérgenos'!$C$13:$C$62,$D280,'Menú y alérgenos'!$O$13:$O$62,"X"))+IF($E280="",0,COUNTIFS('Menú y alérgenos'!$C$13:$C$62,$E280,'Menú y alérgenos'!$O$13:$O$62,"X"))+IF($F280="",0,COUNTIFS('Menú y alérgenos'!$C$13:$C$62,$F280,'Menú y alérgenos'!$O$13:$O$62,"X"))&gt;0,1,0))</f>
        <v/>
      </c>
      <c r="AI280">
        <f>IF(S280&lt;&gt;"X",0,IF(IF($D280="",0,COUNTIFS('Menú y alérgenos'!$C$13:$C$62,$D280,'Menú y alérgenos'!$P$13:$P$62,"X"))+IF($E280="",0,COUNTIFS('Menú y alérgenos'!$C$13:$C$62,$E280,'Menú y alérgenos'!$P$13:$P$62,"X"))+IF($F280="",0,COUNTIFS('Menú y alérgenos'!$C$13:$C$62,$F280,'Menú y alérgenos'!$P$13:$P$62,"X"))&gt;0,1,0))</f>
        <v/>
      </c>
      <c r="AJ280">
        <f>IF(T280&lt;&gt;"X",0,IF(IF($D280="",0,COUNTIFS('Menú y alérgenos'!$C$13:$C$62,$D280,'Menú y alérgenos'!$Q$13:$Q$62,"X"))+IF($E280="",0,COUNTIFS('Menú y alérgenos'!$C$13:$C$62,$E280,'Menú y alérgenos'!$Q$13:$Q$62,"X"))+IF($F280="",0,COUNTIFS('Menú y alérgenos'!$C$13:$C$62,$F280,'Menú y alérgenos'!$Q$13:$Q$62,"X"))&gt;0,1,0))</f>
        <v/>
      </c>
    </row>
    <row r="281">
      <c r="A281" s="14" t="n"/>
      <c r="B281" s="14" t="n"/>
      <c r="C281" s="14" t="n"/>
      <c r="D281" s="14" t="n"/>
      <c r="E281" s="14" t="n"/>
      <c r="F281" s="14" t="n"/>
      <c r="G281" s="22" t="n"/>
      <c r="H281" s="22" t="n"/>
      <c r="I281" s="22" t="n"/>
      <c r="J281" s="22" t="n"/>
      <c r="K281" s="22" t="n"/>
      <c r="L281" s="22" t="n"/>
      <c r="M281" s="22" t="n"/>
      <c r="N281" s="22" t="n"/>
      <c r="O281" s="22" t="n"/>
      <c r="P281" s="22" t="n"/>
      <c r="Q281" s="22" t="n"/>
      <c r="R281" s="22" t="n"/>
      <c r="S281" s="22" t="n"/>
      <c r="T281" s="22" t="n"/>
      <c r="U281" s="14" t="n"/>
      <c r="V281" s="16">
        <f>IF(COUNTA(D281:F281)=0,"",IF(SUM(W281:AJ281)&gt;0,"REVISAR ALÉRGENO","Sin cruce"))</f>
        <v/>
      </c>
      <c r="W281">
        <f>IF(G281&lt;&gt;"X",0,IF(IF($D281="",0,COUNTIFS('Menú y alérgenos'!$C$13:$C$62,$D281,'Menú y alérgenos'!$D$13:$D$62,"X"))+IF($E281="",0,COUNTIFS('Menú y alérgenos'!$C$13:$C$62,$E281,'Menú y alérgenos'!$D$13:$D$62,"X"))+IF($F281="",0,COUNTIFS('Menú y alérgenos'!$C$13:$C$62,$F281,'Menú y alérgenos'!$D$13:$D$62,"X"))&gt;0,1,0))</f>
        <v/>
      </c>
      <c r="X281">
        <f>IF(H281&lt;&gt;"X",0,IF(IF($D281="",0,COUNTIFS('Menú y alérgenos'!$C$13:$C$62,$D281,'Menú y alérgenos'!$E$13:$E$62,"X"))+IF($E281="",0,COUNTIFS('Menú y alérgenos'!$C$13:$C$62,$E281,'Menú y alérgenos'!$E$13:$E$62,"X"))+IF($F281="",0,COUNTIFS('Menú y alérgenos'!$C$13:$C$62,$F281,'Menú y alérgenos'!$E$13:$E$62,"X"))&gt;0,1,0))</f>
        <v/>
      </c>
      <c r="Y281">
        <f>IF(I281&lt;&gt;"X",0,IF(IF($D281="",0,COUNTIFS('Menú y alérgenos'!$C$13:$C$62,$D281,'Menú y alérgenos'!$F$13:$F$62,"X"))+IF($E281="",0,COUNTIFS('Menú y alérgenos'!$C$13:$C$62,$E281,'Menú y alérgenos'!$F$13:$F$62,"X"))+IF($F281="",0,COUNTIFS('Menú y alérgenos'!$C$13:$C$62,$F281,'Menú y alérgenos'!$F$13:$F$62,"X"))&gt;0,1,0))</f>
        <v/>
      </c>
      <c r="Z281">
        <f>IF(J281&lt;&gt;"X",0,IF(IF($D281="",0,COUNTIFS('Menú y alérgenos'!$C$13:$C$62,$D281,'Menú y alérgenos'!$G$13:$G$62,"X"))+IF($E281="",0,COUNTIFS('Menú y alérgenos'!$C$13:$C$62,$E281,'Menú y alérgenos'!$G$13:$G$62,"X"))+IF($F281="",0,COUNTIFS('Menú y alérgenos'!$C$13:$C$62,$F281,'Menú y alérgenos'!$G$13:$G$62,"X"))&gt;0,1,0))</f>
        <v/>
      </c>
      <c r="AA281">
        <f>IF(K281&lt;&gt;"X",0,IF(IF($D281="",0,COUNTIFS('Menú y alérgenos'!$C$13:$C$62,$D281,'Menú y alérgenos'!$H$13:$H$62,"X"))+IF($E281="",0,COUNTIFS('Menú y alérgenos'!$C$13:$C$62,$E281,'Menú y alérgenos'!$H$13:$H$62,"X"))+IF($F281="",0,COUNTIFS('Menú y alérgenos'!$C$13:$C$62,$F281,'Menú y alérgenos'!$H$13:$H$62,"X"))&gt;0,1,0))</f>
        <v/>
      </c>
      <c r="AB281">
        <f>IF(L281&lt;&gt;"X",0,IF(IF($D281="",0,COUNTIFS('Menú y alérgenos'!$C$13:$C$62,$D281,'Menú y alérgenos'!$I$13:$I$62,"X"))+IF($E281="",0,COUNTIFS('Menú y alérgenos'!$C$13:$C$62,$E281,'Menú y alérgenos'!$I$13:$I$62,"X"))+IF($F281="",0,COUNTIFS('Menú y alérgenos'!$C$13:$C$62,$F281,'Menú y alérgenos'!$I$13:$I$62,"X"))&gt;0,1,0))</f>
        <v/>
      </c>
      <c r="AC281">
        <f>IF(M281&lt;&gt;"X",0,IF(IF($D281="",0,COUNTIFS('Menú y alérgenos'!$C$13:$C$62,$D281,'Menú y alérgenos'!$J$13:$J$62,"X"))+IF($E281="",0,COUNTIFS('Menú y alérgenos'!$C$13:$C$62,$E281,'Menú y alérgenos'!$J$13:$J$62,"X"))+IF($F281="",0,COUNTIFS('Menú y alérgenos'!$C$13:$C$62,$F281,'Menú y alérgenos'!$J$13:$J$62,"X"))&gt;0,1,0))</f>
        <v/>
      </c>
      <c r="AD281">
        <f>IF(N281&lt;&gt;"X",0,IF(IF($D281="",0,COUNTIFS('Menú y alérgenos'!$C$13:$C$62,$D281,'Menú y alérgenos'!$K$13:$K$62,"X"))+IF($E281="",0,COUNTIFS('Menú y alérgenos'!$C$13:$C$62,$E281,'Menú y alérgenos'!$K$13:$K$62,"X"))+IF($F281="",0,COUNTIFS('Menú y alérgenos'!$C$13:$C$62,$F281,'Menú y alérgenos'!$K$13:$K$62,"X"))&gt;0,1,0))</f>
        <v/>
      </c>
      <c r="AE281">
        <f>IF(O281&lt;&gt;"X",0,IF(IF($D281="",0,COUNTIFS('Menú y alérgenos'!$C$13:$C$62,$D281,'Menú y alérgenos'!$L$13:$L$62,"X"))+IF($E281="",0,COUNTIFS('Menú y alérgenos'!$C$13:$C$62,$E281,'Menú y alérgenos'!$L$13:$L$62,"X"))+IF($F281="",0,COUNTIFS('Menú y alérgenos'!$C$13:$C$62,$F281,'Menú y alérgenos'!$L$13:$L$62,"X"))&gt;0,1,0))</f>
        <v/>
      </c>
      <c r="AF281">
        <f>IF(P281&lt;&gt;"X",0,IF(IF($D281="",0,COUNTIFS('Menú y alérgenos'!$C$13:$C$62,$D281,'Menú y alérgenos'!$M$13:$M$62,"X"))+IF($E281="",0,COUNTIFS('Menú y alérgenos'!$C$13:$C$62,$E281,'Menú y alérgenos'!$M$13:$M$62,"X"))+IF($F281="",0,COUNTIFS('Menú y alérgenos'!$C$13:$C$62,$F281,'Menú y alérgenos'!$M$13:$M$62,"X"))&gt;0,1,0))</f>
        <v/>
      </c>
      <c r="AG281">
        <f>IF(Q281&lt;&gt;"X",0,IF(IF($D281="",0,COUNTIFS('Menú y alérgenos'!$C$13:$C$62,$D281,'Menú y alérgenos'!$N$13:$N$62,"X"))+IF($E281="",0,COUNTIFS('Menú y alérgenos'!$C$13:$C$62,$E281,'Menú y alérgenos'!$N$13:$N$62,"X"))+IF($F281="",0,COUNTIFS('Menú y alérgenos'!$C$13:$C$62,$F281,'Menú y alérgenos'!$N$13:$N$62,"X"))&gt;0,1,0))</f>
        <v/>
      </c>
      <c r="AH281">
        <f>IF(R281&lt;&gt;"X",0,IF(IF($D281="",0,COUNTIFS('Menú y alérgenos'!$C$13:$C$62,$D281,'Menú y alérgenos'!$O$13:$O$62,"X"))+IF($E281="",0,COUNTIFS('Menú y alérgenos'!$C$13:$C$62,$E281,'Menú y alérgenos'!$O$13:$O$62,"X"))+IF($F281="",0,COUNTIFS('Menú y alérgenos'!$C$13:$C$62,$F281,'Menú y alérgenos'!$O$13:$O$62,"X"))&gt;0,1,0))</f>
        <v/>
      </c>
      <c r="AI281">
        <f>IF(S281&lt;&gt;"X",0,IF(IF($D281="",0,COUNTIFS('Menú y alérgenos'!$C$13:$C$62,$D281,'Menú y alérgenos'!$P$13:$P$62,"X"))+IF($E281="",0,COUNTIFS('Menú y alérgenos'!$C$13:$C$62,$E281,'Menú y alérgenos'!$P$13:$P$62,"X"))+IF($F281="",0,COUNTIFS('Menú y alérgenos'!$C$13:$C$62,$F281,'Menú y alérgenos'!$P$13:$P$62,"X"))&gt;0,1,0))</f>
        <v/>
      </c>
      <c r="AJ281">
        <f>IF(T281&lt;&gt;"X",0,IF(IF($D281="",0,COUNTIFS('Menú y alérgenos'!$C$13:$C$62,$D281,'Menú y alérgenos'!$Q$13:$Q$62,"X"))+IF($E281="",0,COUNTIFS('Menú y alérgenos'!$C$13:$C$62,$E281,'Menú y alérgenos'!$Q$13:$Q$62,"X"))+IF($F281="",0,COUNTIFS('Menú y alérgenos'!$C$13:$C$62,$F281,'Menú y alérgenos'!$Q$13:$Q$62,"X"))&gt;0,1,0))</f>
        <v/>
      </c>
    </row>
    <row r="282">
      <c r="A282" s="14" t="n"/>
      <c r="B282" s="14" t="n"/>
      <c r="C282" s="14" t="n"/>
      <c r="D282" s="14" t="n"/>
      <c r="E282" s="14" t="n"/>
      <c r="F282" s="14" t="n"/>
      <c r="G282" s="22" t="n"/>
      <c r="H282" s="22" t="n"/>
      <c r="I282" s="22" t="n"/>
      <c r="J282" s="22" t="n"/>
      <c r="K282" s="22" t="n"/>
      <c r="L282" s="22" t="n"/>
      <c r="M282" s="22" t="n"/>
      <c r="N282" s="22" t="n"/>
      <c r="O282" s="22" t="n"/>
      <c r="P282" s="22" t="n"/>
      <c r="Q282" s="22" t="n"/>
      <c r="R282" s="22" t="n"/>
      <c r="S282" s="22" t="n"/>
      <c r="T282" s="22" t="n"/>
      <c r="U282" s="14" t="n"/>
      <c r="V282" s="16">
        <f>IF(COUNTA(D282:F282)=0,"",IF(SUM(W282:AJ282)&gt;0,"REVISAR ALÉRGENO","Sin cruce"))</f>
        <v/>
      </c>
      <c r="W282">
        <f>IF(G282&lt;&gt;"X",0,IF(IF($D282="",0,COUNTIFS('Menú y alérgenos'!$C$13:$C$62,$D282,'Menú y alérgenos'!$D$13:$D$62,"X"))+IF($E282="",0,COUNTIFS('Menú y alérgenos'!$C$13:$C$62,$E282,'Menú y alérgenos'!$D$13:$D$62,"X"))+IF($F282="",0,COUNTIFS('Menú y alérgenos'!$C$13:$C$62,$F282,'Menú y alérgenos'!$D$13:$D$62,"X"))&gt;0,1,0))</f>
        <v/>
      </c>
      <c r="X282">
        <f>IF(H282&lt;&gt;"X",0,IF(IF($D282="",0,COUNTIFS('Menú y alérgenos'!$C$13:$C$62,$D282,'Menú y alérgenos'!$E$13:$E$62,"X"))+IF($E282="",0,COUNTIFS('Menú y alérgenos'!$C$13:$C$62,$E282,'Menú y alérgenos'!$E$13:$E$62,"X"))+IF($F282="",0,COUNTIFS('Menú y alérgenos'!$C$13:$C$62,$F282,'Menú y alérgenos'!$E$13:$E$62,"X"))&gt;0,1,0))</f>
        <v/>
      </c>
      <c r="Y282">
        <f>IF(I282&lt;&gt;"X",0,IF(IF($D282="",0,COUNTIFS('Menú y alérgenos'!$C$13:$C$62,$D282,'Menú y alérgenos'!$F$13:$F$62,"X"))+IF($E282="",0,COUNTIFS('Menú y alérgenos'!$C$13:$C$62,$E282,'Menú y alérgenos'!$F$13:$F$62,"X"))+IF($F282="",0,COUNTIFS('Menú y alérgenos'!$C$13:$C$62,$F282,'Menú y alérgenos'!$F$13:$F$62,"X"))&gt;0,1,0))</f>
        <v/>
      </c>
      <c r="Z282">
        <f>IF(J282&lt;&gt;"X",0,IF(IF($D282="",0,COUNTIFS('Menú y alérgenos'!$C$13:$C$62,$D282,'Menú y alérgenos'!$G$13:$G$62,"X"))+IF($E282="",0,COUNTIFS('Menú y alérgenos'!$C$13:$C$62,$E282,'Menú y alérgenos'!$G$13:$G$62,"X"))+IF($F282="",0,COUNTIFS('Menú y alérgenos'!$C$13:$C$62,$F282,'Menú y alérgenos'!$G$13:$G$62,"X"))&gt;0,1,0))</f>
        <v/>
      </c>
      <c r="AA282">
        <f>IF(K282&lt;&gt;"X",0,IF(IF($D282="",0,COUNTIFS('Menú y alérgenos'!$C$13:$C$62,$D282,'Menú y alérgenos'!$H$13:$H$62,"X"))+IF($E282="",0,COUNTIFS('Menú y alérgenos'!$C$13:$C$62,$E282,'Menú y alérgenos'!$H$13:$H$62,"X"))+IF($F282="",0,COUNTIFS('Menú y alérgenos'!$C$13:$C$62,$F282,'Menú y alérgenos'!$H$13:$H$62,"X"))&gt;0,1,0))</f>
        <v/>
      </c>
      <c r="AB282">
        <f>IF(L282&lt;&gt;"X",0,IF(IF($D282="",0,COUNTIFS('Menú y alérgenos'!$C$13:$C$62,$D282,'Menú y alérgenos'!$I$13:$I$62,"X"))+IF($E282="",0,COUNTIFS('Menú y alérgenos'!$C$13:$C$62,$E282,'Menú y alérgenos'!$I$13:$I$62,"X"))+IF($F282="",0,COUNTIFS('Menú y alérgenos'!$C$13:$C$62,$F282,'Menú y alérgenos'!$I$13:$I$62,"X"))&gt;0,1,0))</f>
        <v/>
      </c>
      <c r="AC282">
        <f>IF(M282&lt;&gt;"X",0,IF(IF($D282="",0,COUNTIFS('Menú y alérgenos'!$C$13:$C$62,$D282,'Menú y alérgenos'!$J$13:$J$62,"X"))+IF($E282="",0,COUNTIFS('Menú y alérgenos'!$C$13:$C$62,$E282,'Menú y alérgenos'!$J$13:$J$62,"X"))+IF($F282="",0,COUNTIFS('Menú y alérgenos'!$C$13:$C$62,$F282,'Menú y alérgenos'!$J$13:$J$62,"X"))&gt;0,1,0))</f>
        <v/>
      </c>
      <c r="AD282">
        <f>IF(N282&lt;&gt;"X",0,IF(IF($D282="",0,COUNTIFS('Menú y alérgenos'!$C$13:$C$62,$D282,'Menú y alérgenos'!$K$13:$K$62,"X"))+IF($E282="",0,COUNTIFS('Menú y alérgenos'!$C$13:$C$62,$E282,'Menú y alérgenos'!$K$13:$K$62,"X"))+IF($F282="",0,COUNTIFS('Menú y alérgenos'!$C$13:$C$62,$F282,'Menú y alérgenos'!$K$13:$K$62,"X"))&gt;0,1,0))</f>
        <v/>
      </c>
      <c r="AE282">
        <f>IF(O282&lt;&gt;"X",0,IF(IF($D282="",0,COUNTIFS('Menú y alérgenos'!$C$13:$C$62,$D282,'Menú y alérgenos'!$L$13:$L$62,"X"))+IF($E282="",0,COUNTIFS('Menú y alérgenos'!$C$13:$C$62,$E282,'Menú y alérgenos'!$L$13:$L$62,"X"))+IF($F282="",0,COUNTIFS('Menú y alérgenos'!$C$13:$C$62,$F282,'Menú y alérgenos'!$L$13:$L$62,"X"))&gt;0,1,0))</f>
        <v/>
      </c>
      <c r="AF282">
        <f>IF(P282&lt;&gt;"X",0,IF(IF($D282="",0,COUNTIFS('Menú y alérgenos'!$C$13:$C$62,$D282,'Menú y alérgenos'!$M$13:$M$62,"X"))+IF($E282="",0,COUNTIFS('Menú y alérgenos'!$C$13:$C$62,$E282,'Menú y alérgenos'!$M$13:$M$62,"X"))+IF($F282="",0,COUNTIFS('Menú y alérgenos'!$C$13:$C$62,$F282,'Menú y alérgenos'!$M$13:$M$62,"X"))&gt;0,1,0))</f>
        <v/>
      </c>
      <c r="AG282">
        <f>IF(Q282&lt;&gt;"X",0,IF(IF($D282="",0,COUNTIFS('Menú y alérgenos'!$C$13:$C$62,$D282,'Menú y alérgenos'!$N$13:$N$62,"X"))+IF($E282="",0,COUNTIFS('Menú y alérgenos'!$C$13:$C$62,$E282,'Menú y alérgenos'!$N$13:$N$62,"X"))+IF($F282="",0,COUNTIFS('Menú y alérgenos'!$C$13:$C$62,$F282,'Menú y alérgenos'!$N$13:$N$62,"X"))&gt;0,1,0))</f>
        <v/>
      </c>
      <c r="AH282">
        <f>IF(R282&lt;&gt;"X",0,IF(IF($D282="",0,COUNTIFS('Menú y alérgenos'!$C$13:$C$62,$D282,'Menú y alérgenos'!$O$13:$O$62,"X"))+IF($E282="",0,COUNTIFS('Menú y alérgenos'!$C$13:$C$62,$E282,'Menú y alérgenos'!$O$13:$O$62,"X"))+IF($F282="",0,COUNTIFS('Menú y alérgenos'!$C$13:$C$62,$F282,'Menú y alérgenos'!$O$13:$O$62,"X"))&gt;0,1,0))</f>
        <v/>
      </c>
      <c r="AI282">
        <f>IF(S282&lt;&gt;"X",0,IF(IF($D282="",0,COUNTIFS('Menú y alérgenos'!$C$13:$C$62,$D282,'Menú y alérgenos'!$P$13:$P$62,"X"))+IF($E282="",0,COUNTIFS('Menú y alérgenos'!$C$13:$C$62,$E282,'Menú y alérgenos'!$P$13:$P$62,"X"))+IF($F282="",0,COUNTIFS('Menú y alérgenos'!$C$13:$C$62,$F282,'Menú y alérgenos'!$P$13:$P$62,"X"))&gt;0,1,0))</f>
        <v/>
      </c>
      <c r="AJ282">
        <f>IF(T282&lt;&gt;"X",0,IF(IF($D282="",0,COUNTIFS('Menú y alérgenos'!$C$13:$C$62,$D282,'Menú y alérgenos'!$Q$13:$Q$62,"X"))+IF($E282="",0,COUNTIFS('Menú y alérgenos'!$C$13:$C$62,$E282,'Menú y alérgenos'!$Q$13:$Q$62,"X"))+IF($F282="",0,COUNTIFS('Menú y alérgenos'!$C$13:$C$62,$F282,'Menú y alérgenos'!$Q$13:$Q$62,"X"))&gt;0,1,0))</f>
        <v/>
      </c>
    </row>
    <row r="283">
      <c r="A283" s="14" t="n"/>
      <c r="B283" s="14" t="n"/>
      <c r="C283" s="14" t="n"/>
      <c r="D283" s="14" t="n"/>
      <c r="E283" s="14" t="n"/>
      <c r="F283" s="14" t="n"/>
      <c r="G283" s="22" t="n"/>
      <c r="H283" s="22" t="n"/>
      <c r="I283" s="22" t="n"/>
      <c r="J283" s="22" t="n"/>
      <c r="K283" s="22" t="n"/>
      <c r="L283" s="22" t="n"/>
      <c r="M283" s="22" t="n"/>
      <c r="N283" s="22" t="n"/>
      <c r="O283" s="22" t="n"/>
      <c r="P283" s="22" t="n"/>
      <c r="Q283" s="22" t="n"/>
      <c r="R283" s="22" t="n"/>
      <c r="S283" s="22" t="n"/>
      <c r="T283" s="22" t="n"/>
      <c r="U283" s="14" t="n"/>
      <c r="V283" s="16">
        <f>IF(COUNTA(D283:F283)=0,"",IF(SUM(W283:AJ283)&gt;0,"REVISAR ALÉRGENO","Sin cruce"))</f>
        <v/>
      </c>
      <c r="W283">
        <f>IF(G283&lt;&gt;"X",0,IF(IF($D283="",0,COUNTIFS('Menú y alérgenos'!$C$13:$C$62,$D283,'Menú y alérgenos'!$D$13:$D$62,"X"))+IF($E283="",0,COUNTIFS('Menú y alérgenos'!$C$13:$C$62,$E283,'Menú y alérgenos'!$D$13:$D$62,"X"))+IF($F283="",0,COUNTIFS('Menú y alérgenos'!$C$13:$C$62,$F283,'Menú y alérgenos'!$D$13:$D$62,"X"))&gt;0,1,0))</f>
        <v/>
      </c>
      <c r="X283">
        <f>IF(H283&lt;&gt;"X",0,IF(IF($D283="",0,COUNTIFS('Menú y alérgenos'!$C$13:$C$62,$D283,'Menú y alérgenos'!$E$13:$E$62,"X"))+IF($E283="",0,COUNTIFS('Menú y alérgenos'!$C$13:$C$62,$E283,'Menú y alérgenos'!$E$13:$E$62,"X"))+IF($F283="",0,COUNTIFS('Menú y alérgenos'!$C$13:$C$62,$F283,'Menú y alérgenos'!$E$13:$E$62,"X"))&gt;0,1,0))</f>
        <v/>
      </c>
      <c r="Y283">
        <f>IF(I283&lt;&gt;"X",0,IF(IF($D283="",0,COUNTIFS('Menú y alérgenos'!$C$13:$C$62,$D283,'Menú y alérgenos'!$F$13:$F$62,"X"))+IF($E283="",0,COUNTIFS('Menú y alérgenos'!$C$13:$C$62,$E283,'Menú y alérgenos'!$F$13:$F$62,"X"))+IF($F283="",0,COUNTIFS('Menú y alérgenos'!$C$13:$C$62,$F283,'Menú y alérgenos'!$F$13:$F$62,"X"))&gt;0,1,0))</f>
        <v/>
      </c>
      <c r="Z283">
        <f>IF(J283&lt;&gt;"X",0,IF(IF($D283="",0,COUNTIFS('Menú y alérgenos'!$C$13:$C$62,$D283,'Menú y alérgenos'!$G$13:$G$62,"X"))+IF($E283="",0,COUNTIFS('Menú y alérgenos'!$C$13:$C$62,$E283,'Menú y alérgenos'!$G$13:$G$62,"X"))+IF($F283="",0,COUNTIFS('Menú y alérgenos'!$C$13:$C$62,$F283,'Menú y alérgenos'!$G$13:$G$62,"X"))&gt;0,1,0))</f>
        <v/>
      </c>
      <c r="AA283">
        <f>IF(K283&lt;&gt;"X",0,IF(IF($D283="",0,COUNTIFS('Menú y alérgenos'!$C$13:$C$62,$D283,'Menú y alérgenos'!$H$13:$H$62,"X"))+IF($E283="",0,COUNTIFS('Menú y alérgenos'!$C$13:$C$62,$E283,'Menú y alérgenos'!$H$13:$H$62,"X"))+IF($F283="",0,COUNTIFS('Menú y alérgenos'!$C$13:$C$62,$F283,'Menú y alérgenos'!$H$13:$H$62,"X"))&gt;0,1,0))</f>
        <v/>
      </c>
      <c r="AB283">
        <f>IF(L283&lt;&gt;"X",0,IF(IF($D283="",0,COUNTIFS('Menú y alérgenos'!$C$13:$C$62,$D283,'Menú y alérgenos'!$I$13:$I$62,"X"))+IF($E283="",0,COUNTIFS('Menú y alérgenos'!$C$13:$C$62,$E283,'Menú y alérgenos'!$I$13:$I$62,"X"))+IF($F283="",0,COUNTIFS('Menú y alérgenos'!$C$13:$C$62,$F283,'Menú y alérgenos'!$I$13:$I$62,"X"))&gt;0,1,0))</f>
        <v/>
      </c>
      <c r="AC283">
        <f>IF(M283&lt;&gt;"X",0,IF(IF($D283="",0,COUNTIFS('Menú y alérgenos'!$C$13:$C$62,$D283,'Menú y alérgenos'!$J$13:$J$62,"X"))+IF($E283="",0,COUNTIFS('Menú y alérgenos'!$C$13:$C$62,$E283,'Menú y alérgenos'!$J$13:$J$62,"X"))+IF($F283="",0,COUNTIFS('Menú y alérgenos'!$C$13:$C$62,$F283,'Menú y alérgenos'!$J$13:$J$62,"X"))&gt;0,1,0))</f>
        <v/>
      </c>
      <c r="AD283">
        <f>IF(N283&lt;&gt;"X",0,IF(IF($D283="",0,COUNTIFS('Menú y alérgenos'!$C$13:$C$62,$D283,'Menú y alérgenos'!$K$13:$K$62,"X"))+IF($E283="",0,COUNTIFS('Menú y alérgenos'!$C$13:$C$62,$E283,'Menú y alérgenos'!$K$13:$K$62,"X"))+IF($F283="",0,COUNTIFS('Menú y alérgenos'!$C$13:$C$62,$F283,'Menú y alérgenos'!$K$13:$K$62,"X"))&gt;0,1,0))</f>
        <v/>
      </c>
      <c r="AE283">
        <f>IF(O283&lt;&gt;"X",0,IF(IF($D283="",0,COUNTIFS('Menú y alérgenos'!$C$13:$C$62,$D283,'Menú y alérgenos'!$L$13:$L$62,"X"))+IF($E283="",0,COUNTIFS('Menú y alérgenos'!$C$13:$C$62,$E283,'Menú y alérgenos'!$L$13:$L$62,"X"))+IF($F283="",0,COUNTIFS('Menú y alérgenos'!$C$13:$C$62,$F283,'Menú y alérgenos'!$L$13:$L$62,"X"))&gt;0,1,0))</f>
        <v/>
      </c>
      <c r="AF283">
        <f>IF(P283&lt;&gt;"X",0,IF(IF($D283="",0,COUNTIFS('Menú y alérgenos'!$C$13:$C$62,$D283,'Menú y alérgenos'!$M$13:$M$62,"X"))+IF($E283="",0,COUNTIFS('Menú y alérgenos'!$C$13:$C$62,$E283,'Menú y alérgenos'!$M$13:$M$62,"X"))+IF($F283="",0,COUNTIFS('Menú y alérgenos'!$C$13:$C$62,$F283,'Menú y alérgenos'!$M$13:$M$62,"X"))&gt;0,1,0))</f>
        <v/>
      </c>
      <c r="AG283">
        <f>IF(Q283&lt;&gt;"X",0,IF(IF($D283="",0,COUNTIFS('Menú y alérgenos'!$C$13:$C$62,$D283,'Menú y alérgenos'!$N$13:$N$62,"X"))+IF($E283="",0,COUNTIFS('Menú y alérgenos'!$C$13:$C$62,$E283,'Menú y alérgenos'!$N$13:$N$62,"X"))+IF($F283="",0,COUNTIFS('Menú y alérgenos'!$C$13:$C$62,$F283,'Menú y alérgenos'!$N$13:$N$62,"X"))&gt;0,1,0))</f>
        <v/>
      </c>
      <c r="AH283">
        <f>IF(R283&lt;&gt;"X",0,IF(IF($D283="",0,COUNTIFS('Menú y alérgenos'!$C$13:$C$62,$D283,'Menú y alérgenos'!$O$13:$O$62,"X"))+IF($E283="",0,COUNTIFS('Menú y alérgenos'!$C$13:$C$62,$E283,'Menú y alérgenos'!$O$13:$O$62,"X"))+IF($F283="",0,COUNTIFS('Menú y alérgenos'!$C$13:$C$62,$F283,'Menú y alérgenos'!$O$13:$O$62,"X"))&gt;0,1,0))</f>
        <v/>
      </c>
      <c r="AI283">
        <f>IF(S283&lt;&gt;"X",0,IF(IF($D283="",0,COUNTIFS('Menú y alérgenos'!$C$13:$C$62,$D283,'Menú y alérgenos'!$P$13:$P$62,"X"))+IF($E283="",0,COUNTIFS('Menú y alérgenos'!$C$13:$C$62,$E283,'Menú y alérgenos'!$P$13:$P$62,"X"))+IF($F283="",0,COUNTIFS('Menú y alérgenos'!$C$13:$C$62,$F283,'Menú y alérgenos'!$P$13:$P$62,"X"))&gt;0,1,0))</f>
        <v/>
      </c>
      <c r="AJ283">
        <f>IF(T283&lt;&gt;"X",0,IF(IF($D283="",0,COUNTIFS('Menú y alérgenos'!$C$13:$C$62,$D283,'Menú y alérgenos'!$Q$13:$Q$62,"X"))+IF($E283="",0,COUNTIFS('Menú y alérgenos'!$C$13:$C$62,$E283,'Menú y alérgenos'!$Q$13:$Q$62,"X"))+IF($F283="",0,COUNTIFS('Menú y alérgenos'!$C$13:$C$62,$F283,'Menú y alérgenos'!$Q$13:$Q$62,"X"))&gt;0,1,0))</f>
        <v/>
      </c>
    </row>
    <row r="284">
      <c r="A284" s="14" t="n"/>
      <c r="B284" s="14" t="n"/>
      <c r="C284" s="14" t="n"/>
      <c r="D284" s="14" t="n"/>
      <c r="E284" s="14" t="n"/>
      <c r="F284" s="14" t="n"/>
      <c r="G284" s="22" t="n"/>
      <c r="H284" s="22" t="n"/>
      <c r="I284" s="22" t="n"/>
      <c r="J284" s="22" t="n"/>
      <c r="K284" s="22" t="n"/>
      <c r="L284" s="22" t="n"/>
      <c r="M284" s="22" t="n"/>
      <c r="N284" s="22" t="n"/>
      <c r="O284" s="22" t="n"/>
      <c r="P284" s="22" t="n"/>
      <c r="Q284" s="22" t="n"/>
      <c r="R284" s="22" t="n"/>
      <c r="S284" s="22" t="n"/>
      <c r="T284" s="22" t="n"/>
      <c r="U284" s="14" t="n"/>
      <c r="V284" s="16">
        <f>IF(COUNTA(D284:F284)=0,"",IF(SUM(W284:AJ284)&gt;0,"REVISAR ALÉRGENO","Sin cruce"))</f>
        <v/>
      </c>
      <c r="W284">
        <f>IF(G284&lt;&gt;"X",0,IF(IF($D284="",0,COUNTIFS('Menú y alérgenos'!$C$13:$C$62,$D284,'Menú y alérgenos'!$D$13:$D$62,"X"))+IF($E284="",0,COUNTIFS('Menú y alérgenos'!$C$13:$C$62,$E284,'Menú y alérgenos'!$D$13:$D$62,"X"))+IF($F284="",0,COUNTIFS('Menú y alérgenos'!$C$13:$C$62,$F284,'Menú y alérgenos'!$D$13:$D$62,"X"))&gt;0,1,0))</f>
        <v/>
      </c>
      <c r="X284">
        <f>IF(H284&lt;&gt;"X",0,IF(IF($D284="",0,COUNTIFS('Menú y alérgenos'!$C$13:$C$62,$D284,'Menú y alérgenos'!$E$13:$E$62,"X"))+IF($E284="",0,COUNTIFS('Menú y alérgenos'!$C$13:$C$62,$E284,'Menú y alérgenos'!$E$13:$E$62,"X"))+IF($F284="",0,COUNTIFS('Menú y alérgenos'!$C$13:$C$62,$F284,'Menú y alérgenos'!$E$13:$E$62,"X"))&gt;0,1,0))</f>
        <v/>
      </c>
      <c r="Y284">
        <f>IF(I284&lt;&gt;"X",0,IF(IF($D284="",0,COUNTIFS('Menú y alérgenos'!$C$13:$C$62,$D284,'Menú y alérgenos'!$F$13:$F$62,"X"))+IF($E284="",0,COUNTIFS('Menú y alérgenos'!$C$13:$C$62,$E284,'Menú y alérgenos'!$F$13:$F$62,"X"))+IF($F284="",0,COUNTIFS('Menú y alérgenos'!$C$13:$C$62,$F284,'Menú y alérgenos'!$F$13:$F$62,"X"))&gt;0,1,0))</f>
        <v/>
      </c>
      <c r="Z284">
        <f>IF(J284&lt;&gt;"X",0,IF(IF($D284="",0,COUNTIFS('Menú y alérgenos'!$C$13:$C$62,$D284,'Menú y alérgenos'!$G$13:$G$62,"X"))+IF($E284="",0,COUNTIFS('Menú y alérgenos'!$C$13:$C$62,$E284,'Menú y alérgenos'!$G$13:$G$62,"X"))+IF($F284="",0,COUNTIFS('Menú y alérgenos'!$C$13:$C$62,$F284,'Menú y alérgenos'!$G$13:$G$62,"X"))&gt;0,1,0))</f>
        <v/>
      </c>
      <c r="AA284">
        <f>IF(K284&lt;&gt;"X",0,IF(IF($D284="",0,COUNTIFS('Menú y alérgenos'!$C$13:$C$62,$D284,'Menú y alérgenos'!$H$13:$H$62,"X"))+IF($E284="",0,COUNTIFS('Menú y alérgenos'!$C$13:$C$62,$E284,'Menú y alérgenos'!$H$13:$H$62,"X"))+IF($F284="",0,COUNTIFS('Menú y alérgenos'!$C$13:$C$62,$F284,'Menú y alérgenos'!$H$13:$H$62,"X"))&gt;0,1,0))</f>
        <v/>
      </c>
      <c r="AB284">
        <f>IF(L284&lt;&gt;"X",0,IF(IF($D284="",0,COUNTIFS('Menú y alérgenos'!$C$13:$C$62,$D284,'Menú y alérgenos'!$I$13:$I$62,"X"))+IF($E284="",0,COUNTIFS('Menú y alérgenos'!$C$13:$C$62,$E284,'Menú y alérgenos'!$I$13:$I$62,"X"))+IF($F284="",0,COUNTIFS('Menú y alérgenos'!$C$13:$C$62,$F284,'Menú y alérgenos'!$I$13:$I$62,"X"))&gt;0,1,0))</f>
        <v/>
      </c>
      <c r="AC284">
        <f>IF(M284&lt;&gt;"X",0,IF(IF($D284="",0,COUNTIFS('Menú y alérgenos'!$C$13:$C$62,$D284,'Menú y alérgenos'!$J$13:$J$62,"X"))+IF($E284="",0,COUNTIFS('Menú y alérgenos'!$C$13:$C$62,$E284,'Menú y alérgenos'!$J$13:$J$62,"X"))+IF($F284="",0,COUNTIFS('Menú y alérgenos'!$C$13:$C$62,$F284,'Menú y alérgenos'!$J$13:$J$62,"X"))&gt;0,1,0))</f>
        <v/>
      </c>
      <c r="AD284">
        <f>IF(N284&lt;&gt;"X",0,IF(IF($D284="",0,COUNTIFS('Menú y alérgenos'!$C$13:$C$62,$D284,'Menú y alérgenos'!$K$13:$K$62,"X"))+IF($E284="",0,COUNTIFS('Menú y alérgenos'!$C$13:$C$62,$E284,'Menú y alérgenos'!$K$13:$K$62,"X"))+IF($F284="",0,COUNTIFS('Menú y alérgenos'!$C$13:$C$62,$F284,'Menú y alérgenos'!$K$13:$K$62,"X"))&gt;0,1,0))</f>
        <v/>
      </c>
      <c r="AE284">
        <f>IF(O284&lt;&gt;"X",0,IF(IF($D284="",0,COUNTIFS('Menú y alérgenos'!$C$13:$C$62,$D284,'Menú y alérgenos'!$L$13:$L$62,"X"))+IF($E284="",0,COUNTIFS('Menú y alérgenos'!$C$13:$C$62,$E284,'Menú y alérgenos'!$L$13:$L$62,"X"))+IF($F284="",0,COUNTIFS('Menú y alérgenos'!$C$13:$C$62,$F284,'Menú y alérgenos'!$L$13:$L$62,"X"))&gt;0,1,0))</f>
        <v/>
      </c>
      <c r="AF284">
        <f>IF(P284&lt;&gt;"X",0,IF(IF($D284="",0,COUNTIFS('Menú y alérgenos'!$C$13:$C$62,$D284,'Menú y alérgenos'!$M$13:$M$62,"X"))+IF($E284="",0,COUNTIFS('Menú y alérgenos'!$C$13:$C$62,$E284,'Menú y alérgenos'!$M$13:$M$62,"X"))+IF($F284="",0,COUNTIFS('Menú y alérgenos'!$C$13:$C$62,$F284,'Menú y alérgenos'!$M$13:$M$62,"X"))&gt;0,1,0))</f>
        <v/>
      </c>
      <c r="AG284">
        <f>IF(Q284&lt;&gt;"X",0,IF(IF($D284="",0,COUNTIFS('Menú y alérgenos'!$C$13:$C$62,$D284,'Menú y alérgenos'!$N$13:$N$62,"X"))+IF($E284="",0,COUNTIFS('Menú y alérgenos'!$C$13:$C$62,$E284,'Menú y alérgenos'!$N$13:$N$62,"X"))+IF($F284="",0,COUNTIFS('Menú y alérgenos'!$C$13:$C$62,$F284,'Menú y alérgenos'!$N$13:$N$62,"X"))&gt;0,1,0))</f>
        <v/>
      </c>
      <c r="AH284">
        <f>IF(R284&lt;&gt;"X",0,IF(IF($D284="",0,COUNTIFS('Menú y alérgenos'!$C$13:$C$62,$D284,'Menú y alérgenos'!$O$13:$O$62,"X"))+IF($E284="",0,COUNTIFS('Menú y alérgenos'!$C$13:$C$62,$E284,'Menú y alérgenos'!$O$13:$O$62,"X"))+IF($F284="",0,COUNTIFS('Menú y alérgenos'!$C$13:$C$62,$F284,'Menú y alérgenos'!$O$13:$O$62,"X"))&gt;0,1,0))</f>
        <v/>
      </c>
      <c r="AI284">
        <f>IF(S284&lt;&gt;"X",0,IF(IF($D284="",0,COUNTIFS('Menú y alérgenos'!$C$13:$C$62,$D284,'Menú y alérgenos'!$P$13:$P$62,"X"))+IF($E284="",0,COUNTIFS('Menú y alérgenos'!$C$13:$C$62,$E284,'Menú y alérgenos'!$P$13:$P$62,"X"))+IF($F284="",0,COUNTIFS('Menú y alérgenos'!$C$13:$C$62,$F284,'Menú y alérgenos'!$P$13:$P$62,"X"))&gt;0,1,0))</f>
        <v/>
      </c>
      <c r="AJ284">
        <f>IF(T284&lt;&gt;"X",0,IF(IF($D284="",0,COUNTIFS('Menú y alérgenos'!$C$13:$C$62,$D284,'Menú y alérgenos'!$Q$13:$Q$62,"X"))+IF($E284="",0,COUNTIFS('Menú y alérgenos'!$C$13:$C$62,$E284,'Menú y alérgenos'!$Q$13:$Q$62,"X"))+IF($F284="",0,COUNTIFS('Menú y alérgenos'!$C$13:$C$62,$F284,'Menú y alérgenos'!$Q$13:$Q$62,"X"))&gt;0,1,0))</f>
        <v/>
      </c>
    </row>
    <row r="285">
      <c r="A285" s="14" t="n"/>
      <c r="B285" s="14" t="n"/>
      <c r="C285" s="14" t="n"/>
      <c r="D285" s="14" t="n"/>
      <c r="E285" s="14" t="n"/>
      <c r="F285" s="14" t="n"/>
      <c r="G285" s="22" t="n"/>
      <c r="H285" s="22" t="n"/>
      <c r="I285" s="22" t="n"/>
      <c r="J285" s="22" t="n"/>
      <c r="K285" s="22" t="n"/>
      <c r="L285" s="22" t="n"/>
      <c r="M285" s="22" t="n"/>
      <c r="N285" s="22" t="n"/>
      <c r="O285" s="22" t="n"/>
      <c r="P285" s="22" t="n"/>
      <c r="Q285" s="22" t="n"/>
      <c r="R285" s="22" t="n"/>
      <c r="S285" s="22" t="n"/>
      <c r="T285" s="22" t="n"/>
      <c r="U285" s="14" t="n"/>
      <c r="V285" s="16">
        <f>IF(COUNTA(D285:F285)=0,"",IF(SUM(W285:AJ285)&gt;0,"REVISAR ALÉRGENO","Sin cruce"))</f>
        <v/>
      </c>
      <c r="W285">
        <f>IF(G285&lt;&gt;"X",0,IF(IF($D285="",0,COUNTIFS('Menú y alérgenos'!$C$13:$C$62,$D285,'Menú y alérgenos'!$D$13:$D$62,"X"))+IF($E285="",0,COUNTIFS('Menú y alérgenos'!$C$13:$C$62,$E285,'Menú y alérgenos'!$D$13:$D$62,"X"))+IF($F285="",0,COUNTIFS('Menú y alérgenos'!$C$13:$C$62,$F285,'Menú y alérgenos'!$D$13:$D$62,"X"))&gt;0,1,0))</f>
        <v/>
      </c>
      <c r="X285">
        <f>IF(H285&lt;&gt;"X",0,IF(IF($D285="",0,COUNTIFS('Menú y alérgenos'!$C$13:$C$62,$D285,'Menú y alérgenos'!$E$13:$E$62,"X"))+IF($E285="",0,COUNTIFS('Menú y alérgenos'!$C$13:$C$62,$E285,'Menú y alérgenos'!$E$13:$E$62,"X"))+IF($F285="",0,COUNTIFS('Menú y alérgenos'!$C$13:$C$62,$F285,'Menú y alérgenos'!$E$13:$E$62,"X"))&gt;0,1,0))</f>
        <v/>
      </c>
      <c r="Y285">
        <f>IF(I285&lt;&gt;"X",0,IF(IF($D285="",0,COUNTIFS('Menú y alérgenos'!$C$13:$C$62,$D285,'Menú y alérgenos'!$F$13:$F$62,"X"))+IF($E285="",0,COUNTIFS('Menú y alérgenos'!$C$13:$C$62,$E285,'Menú y alérgenos'!$F$13:$F$62,"X"))+IF($F285="",0,COUNTIFS('Menú y alérgenos'!$C$13:$C$62,$F285,'Menú y alérgenos'!$F$13:$F$62,"X"))&gt;0,1,0))</f>
        <v/>
      </c>
      <c r="Z285">
        <f>IF(J285&lt;&gt;"X",0,IF(IF($D285="",0,COUNTIFS('Menú y alérgenos'!$C$13:$C$62,$D285,'Menú y alérgenos'!$G$13:$G$62,"X"))+IF($E285="",0,COUNTIFS('Menú y alérgenos'!$C$13:$C$62,$E285,'Menú y alérgenos'!$G$13:$G$62,"X"))+IF($F285="",0,COUNTIFS('Menú y alérgenos'!$C$13:$C$62,$F285,'Menú y alérgenos'!$G$13:$G$62,"X"))&gt;0,1,0))</f>
        <v/>
      </c>
      <c r="AA285">
        <f>IF(K285&lt;&gt;"X",0,IF(IF($D285="",0,COUNTIFS('Menú y alérgenos'!$C$13:$C$62,$D285,'Menú y alérgenos'!$H$13:$H$62,"X"))+IF($E285="",0,COUNTIFS('Menú y alérgenos'!$C$13:$C$62,$E285,'Menú y alérgenos'!$H$13:$H$62,"X"))+IF($F285="",0,COUNTIFS('Menú y alérgenos'!$C$13:$C$62,$F285,'Menú y alérgenos'!$H$13:$H$62,"X"))&gt;0,1,0))</f>
        <v/>
      </c>
      <c r="AB285">
        <f>IF(L285&lt;&gt;"X",0,IF(IF($D285="",0,COUNTIFS('Menú y alérgenos'!$C$13:$C$62,$D285,'Menú y alérgenos'!$I$13:$I$62,"X"))+IF($E285="",0,COUNTIFS('Menú y alérgenos'!$C$13:$C$62,$E285,'Menú y alérgenos'!$I$13:$I$62,"X"))+IF($F285="",0,COUNTIFS('Menú y alérgenos'!$C$13:$C$62,$F285,'Menú y alérgenos'!$I$13:$I$62,"X"))&gt;0,1,0))</f>
        <v/>
      </c>
      <c r="AC285">
        <f>IF(M285&lt;&gt;"X",0,IF(IF($D285="",0,COUNTIFS('Menú y alérgenos'!$C$13:$C$62,$D285,'Menú y alérgenos'!$J$13:$J$62,"X"))+IF($E285="",0,COUNTIFS('Menú y alérgenos'!$C$13:$C$62,$E285,'Menú y alérgenos'!$J$13:$J$62,"X"))+IF($F285="",0,COUNTIFS('Menú y alérgenos'!$C$13:$C$62,$F285,'Menú y alérgenos'!$J$13:$J$62,"X"))&gt;0,1,0))</f>
        <v/>
      </c>
      <c r="AD285">
        <f>IF(N285&lt;&gt;"X",0,IF(IF($D285="",0,COUNTIFS('Menú y alérgenos'!$C$13:$C$62,$D285,'Menú y alérgenos'!$K$13:$K$62,"X"))+IF($E285="",0,COUNTIFS('Menú y alérgenos'!$C$13:$C$62,$E285,'Menú y alérgenos'!$K$13:$K$62,"X"))+IF($F285="",0,COUNTIFS('Menú y alérgenos'!$C$13:$C$62,$F285,'Menú y alérgenos'!$K$13:$K$62,"X"))&gt;0,1,0))</f>
        <v/>
      </c>
      <c r="AE285">
        <f>IF(O285&lt;&gt;"X",0,IF(IF($D285="",0,COUNTIFS('Menú y alérgenos'!$C$13:$C$62,$D285,'Menú y alérgenos'!$L$13:$L$62,"X"))+IF($E285="",0,COUNTIFS('Menú y alérgenos'!$C$13:$C$62,$E285,'Menú y alérgenos'!$L$13:$L$62,"X"))+IF($F285="",0,COUNTIFS('Menú y alérgenos'!$C$13:$C$62,$F285,'Menú y alérgenos'!$L$13:$L$62,"X"))&gt;0,1,0))</f>
        <v/>
      </c>
      <c r="AF285">
        <f>IF(P285&lt;&gt;"X",0,IF(IF($D285="",0,COUNTIFS('Menú y alérgenos'!$C$13:$C$62,$D285,'Menú y alérgenos'!$M$13:$M$62,"X"))+IF($E285="",0,COUNTIFS('Menú y alérgenos'!$C$13:$C$62,$E285,'Menú y alérgenos'!$M$13:$M$62,"X"))+IF($F285="",0,COUNTIFS('Menú y alérgenos'!$C$13:$C$62,$F285,'Menú y alérgenos'!$M$13:$M$62,"X"))&gt;0,1,0))</f>
        <v/>
      </c>
      <c r="AG285">
        <f>IF(Q285&lt;&gt;"X",0,IF(IF($D285="",0,COUNTIFS('Menú y alérgenos'!$C$13:$C$62,$D285,'Menú y alérgenos'!$N$13:$N$62,"X"))+IF($E285="",0,COUNTIFS('Menú y alérgenos'!$C$13:$C$62,$E285,'Menú y alérgenos'!$N$13:$N$62,"X"))+IF($F285="",0,COUNTIFS('Menú y alérgenos'!$C$13:$C$62,$F285,'Menú y alérgenos'!$N$13:$N$62,"X"))&gt;0,1,0))</f>
        <v/>
      </c>
      <c r="AH285">
        <f>IF(R285&lt;&gt;"X",0,IF(IF($D285="",0,COUNTIFS('Menú y alérgenos'!$C$13:$C$62,$D285,'Menú y alérgenos'!$O$13:$O$62,"X"))+IF($E285="",0,COUNTIFS('Menú y alérgenos'!$C$13:$C$62,$E285,'Menú y alérgenos'!$O$13:$O$62,"X"))+IF($F285="",0,COUNTIFS('Menú y alérgenos'!$C$13:$C$62,$F285,'Menú y alérgenos'!$O$13:$O$62,"X"))&gt;0,1,0))</f>
        <v/>
      </c>
      <c r="AI285">
        <f>IF(S285&lt;&gt;"X",0,IF(IF($D285="",0,COUNTIFS('Menú y alérgenos'!$C$13:$C$62,$D285,'Menú y alérgenos'!$P$13:$P$62,"X"))+IF($E285="",0,COUNTIFS('Menú y alérgenos'!$C$13:$C$62,$E285,'Menú y alérgenos'!$P$13:$P$62,"X"))+IF($F285="",0,COUNTIFS('Menú y alérgenos'!$C$13:$C$62,$F285,'Menú y alérgenos'!$P$13:$P$62,"X"))&gt;0,1,0))</f>
        <v/>
      </c>
      <c r="AJ285">
        <f>IF(T285&lt;&gt;"X",0,IF(IF($D285="",0,COUNTIFS('Menú y alérgenos'!$C$13:$C$62,$D285,'Menú y alérgenos'!$Q$13:$Q$62,"X"))+IF($E285="",0,COUNTIFS('Menú y alérgenos'!$C$13:$C$62,$E285,'Menú y alérgenos'!$Q$13:$Q$62,"X"))+IF($F285="",0,COUNTIFS('Menú y alérgenos'!$C$13:$C$62,$F285,'Menú y alérgenos'!$Q$13:$Q$62,"X"))&gt;0,1,0))</f>
        <v/>
      </c>
    </row>
    <row r="286">
      <c r="A286" s="14" t="n"/>
      <c r="B286" s="14" t="n"/>
      <c r="C286" s="14" t="n"/>
      <c r="D286" s="14" t="n"/>
      <c r="E286" s="14" t="n"/>
      <c r="F286" s="14" t="n"/>
      <c r="G286" s="22" t="n"/>
      <c r="H286" s="22" t="n"/>
      <c r="I286" s="22" t="n"/>
      <c r="J286" s="22" t="n"/>
      <c r="K286" s="22" t="n"/>
      <c r="L286" s="22" t="n"/>
      <c r="M286" s="22" t="n"/>
      <c r="N286" s="22" t="n"/>
      <c r="O286" s="22" t="n"/>
      <c r="P286" s="22" t="n"/>
      <c r="Q286" s="22" t="n"/>
      <c r="R286" s="22" t="n"/>
      <c r="S286" s="22" t="n"/>
      <c r="T286" s="22" t="n"/>
      <c r="U286" s="14" t="n"/>
      <c r="V286" s="16">
        <f>IF(COUNTA(D286:F286)=0,"",IF(SUM(W286:AJ286)&gt;0,"REVISAR ALÉRGENO","Sin cruce"))</f>
        <v/>
      </c>
      <c r="W286">
        <f>IF(G286&lt;&gt;"X",0,IF(IF($D286="",0,COUNTIFS('Menú y alérgenos'!$C$13:$C$62,$D286,'Menú y alérgenos'!$D$13:$D$62,"X"))+IF($E286="",0,COUNTIFS('Menú y alérgenos'!$C$13:$C$62,$E286,'Menú y alérgenos'!$D$13:$D$62,"X"))+IF($F286="",0,COUNTIFS('Menú y alérgenos'!$C$13:$C$62,$F286,'Menú y alérgenos'!$D$13:$D$62,"X"))&gt;0,1,0))</f>
        <v/>
      </c>
      <c r="X286">
        <f>IF(H286&lt;&gt;"X",0,IF(IF($D286="",0,COUNTIFS('Menú y alérgenos'!$C$13:$C$62,$D286,'Menú y alérgenos'!$E$13:$E$62,"X"))+IF($E286="",0,COUNTIFS('Menú y alérgenos'!$C$13:$C$62,$E286,'Menú y alérgenos'!$E$13:$E$62,"X"))+IF($F286="",0,COUNTIFS('Menú y alérgenos'!$C$13:$C$62,$F286,'Menú y alérgenos'!$E$13:$E$62,"X"))&gt;0,1,0))</f>
        <v/>
      </c>
      <c r="Y286">
        <f>IF(I286&lt;&gt;"X",0,IF(IF($D286="",0,COUNTIFS('Menú y alérgenos'!$C$13:$C$62,$D286,'Menú y alérgenos'!$F$13:$F$62,"X"))+IF($E286="",0,COUNTIFS('Menú y alérgenos'!$C$13:$C$62,$E286,'Menú y alérgenos'!$F$13:$F$62,"X"))+IF($F286="",0,COUNTIFS('Menú y alérgenos'!$C$13:$C$62,$F286,'Menú y alérgenos'!$F$13:$F$62,"X"))&gt;0,1,0))</f>
        <v/>
      </c>
      <c r="Z286">
        <f>IF(J286&lt;&gt;"X",0,IF(IF($D286="",0,COUNTIFS('Menú y alérgenos'!$C$13:$C$62,$D286,'Menú y alérgenos'!$G$13:$G$62,"X"))+IF($E286="",0,COUNTIFS('Menú y alérgenos'!$C$13:$C$62,$E286,'Menú y alérgenos'!$G$13:$G$62,"X"))+IF($F286="",0,COUNTIFS('Menú y alérgenos'!$C$13:$C$62,$F286,'Menú y alérgenos'!$G$13:$G$62,"X"))&gt;0,1,0))</f>
        <v/>
      </c>
      <c r="AA286">
        <f>IF(K286&lt;&gt;"X",0,IF(IF($D286="",0,COUNTIFS('Menú y alérgenos'!$C$13:$C$62,$D286,'Menú y alérgenos'!$H$13:$H$62,"X"))+IF($E286="",0,COUNTIFS('Menú y alérgenos'!$C$13:$C$62,$E286,'Menú y alérgenos'!$H$13:$H$62,"X"))+IF($F286="",0,COUNTIFS('Menú y alérgenos'!$C$13:$C$62,$F286,'Menú y alérgenos'!$H$13:$H$62,"X"))&gt;0,1,0))</f>
        <v/>
      </c>
      <c r="AB286">
        <f>IF(L286&lt;&gt;"X",0,IF(IF($D286="",0,COUNTIFS('Menú y alérgenos'!$C$13:$C$62,$D286,'Menú y alérgenos'!$I$13:$I$62,"X"))+IF($E286="",0,COUNTIFS('Menú y alérgenos'!$C$13:$C$62,$E286,'Menú y alérgenos'!$I$13:$I$62,"X"))+IF($F286="",0,COUNTIFS('Menú y alérgenos'!$C$13:$C$62,$F286,'Menú y alérgenos'!$I$13:$I$62,"X"))&gt;0,1,0))</f>
        <v/>
      </c>
      <c r="AC286">
        <f>IF(M286&lt;&gt;"X",0,IF(IF($D286="",0,COUNTIFS('Menú y alérgenos'!$C$13:$C$62,$D286,'Menú y alérgenos'!$J$13:$J$62,"X"))+IF($E286="",0,COUNTIFS('Menú y alérgenos'!$C$13:$C$62,$E286,'Menú y alérgenos'!$J$13:$J$62,"X"))+IF($F286="",0,COUNTIFS('Menú y alérgenos'!$C$13:$C$62,$F286,'Menú y alérgenos'!$J$13:$J$62,"X"))&gt;0,1,0))</f>
        <v/>
      </c>
      <c r="AD286">
        <f>IF(N286&lt;&gt;"X",0,IF(IF($D286="",0,COUNTIFS('Menú y alérgenos'!$C$13:$C$62,$D286,'Menú y alérgenos'!$K$13:$K$62,"X"))+IF($E286="",0,COUNTIFS('Menú y alérgenos'!$C$13:$C$62,$E286,'Menú y alérgenos'!$K$13:$K$62,"X"))+IF($F286="",0,COUNTIFS('Menú y alérgenos'!$C$13:$C$62,$F286,'Menú y alérgenos'!$K$13:$K$62,"X"))&gt;0,1,0))</f>
        <v/>
      </c>
      <c r="AE286">
        <f>IF(O286&lt;&gt;"X",0,IF(IF($D286="",0,COUNTIFS('Menú y alérgenos'!$C$13:$C$62,$D286,'Menú y alérgenos'!$L$13:$L$62,"X"))+IF($E286="",0,COUNTIFS('Menú y alérgenos'!$C$13:$C$62,$E286,'Menú y alérgenos'!$L$13:$L$62,"X"))+IF($F286="",0,COUNTIFS('Menú y alérgenos'!$C$13:$C$62,$F286,'Menú y alérgenos'!$L$13:$L$62,"X"))&gt;0,1,0))</f>
        <v/>
      </c>
      <c r="AF286">
        <f>IF(P286&lt;&gt;"X",0,IF(IF($D286="",0,COUNTIFS('Menú y alérgenos'!$C$13:$C$62,$D286,'Menú y alérgenos'!$M$13:$M$62,"X"))+IF($E286="",0,COUNTIFS('Menú y alérgenos'!$C$13:$C$62,$E286,'Menú y alérgenos'!$M$13:$M$62,"X"))+IF($F286="",0,COUNTIFS('Menú y alérgenos'!$C$13:$C$62,$F286,'Menú y alérgenos'!$M$13:$M$62,"X"))&gt;0,1,0))</f>
        <v/>
      </c>
      <c r="AG286">
        <f>IF(Q286&lt;&gt;"X",0,IF(IF($D286="",0,COUNTIFS('Menú y alérgenos'!$C$13:$C$62,$D286,'Menú y alérgenos'!$N$13:$N$62,"X"))+IF($E286="",0,COUNTIFS('Menú y alérgenos'!$C$13:$C$62,$E286,'Menú y alérgenos'!$N$13:$N$62,"X"))+IF($F286="",0,COUNTIFS('Menú y alérgenos'!$C$13:$C$62,$F286,'Menú y alérgenos'!$N$13:$N$62,"X"))&gt;0,1,0))</f>
        <v/>
      </c>
      <c r="AH286">
        <f>IF(R286&lt;&gt;"X",0,IF(IF($D286="",0,COUNTIFS('Menú y alérgenos'!$C$13:$C$62,$D286,'Menú y alérgenos'!$O$13:$O$62,"X"))+IF($E286="",0,COUNTIFS('Menú y alérgenos'!$C$13:$C$62,$E286,'Menú y alérgenos'!$O$13:$O$62,"X"))+IF($F286="",0,COUNTIFS('Menú y alérgenos'!$C$13:$C$62,$F286,'Menú y alérgenos'!$O$13:$O$62,"X"))&gt;0,1,0))</f>
        <v/>
      </c>
      <c r="AI286">
        <f>IF(S286&lt;&gt;"X",0,IF(IF($D286="",0,COUNTIFS('Menú y alérgenos'!$C$13:$C$62,$D286,'Menú y alérgenos'!$P$13:$P$62,"X"))+IF($E286="",0,COUNTIFS('Menú y alérgenos'!$C$13:$C$62,$E286,'Menú y alérgenos'!$P$13:$P$62,"X"))+IF($F286="",0,COUNTIFS('Menú y alérgenos'!$C$13:$C$62,$F286,'Menú y alérgenos'!$P$13:$P$62,"X"))&gt;0,1,0))</f>
        <v/>
      </c>
      <c r="AJ286">
        <f>IF(T286&lt;&gt;"X",0,IF(IF($D286="",0,COUNTIFS('Menú y alérgenos'!$C$13:$C$62,$D286,'Menú y alérgenos'!$Q$13:$Q$62,"X"))+IF($E286="",0,COUNTIFS('Menú y alérgenos'!$C$13:$C$62,$E286,'Menú y alérgenos'!$Q$13:$Q$62,"X"))+IF($F286="",0,COUNTIFS('Menú y alérgenos'!$C$13:$C$62,$F286,'Menú y alérgenos'!$Q$13:$Q$62,"X"))&gt;0,1,0))</f>
        <v/>
      </c>
    </row>
    <row r="287">
      <c r="A287" s="14" t="n"/>
      <c r="B287" s="14" t="n"/>
      <c r="C287" s="14" t="n"/>
      <c r="D287" s="14" t="n"/>
      <c r="E287" s="14" t="n"/>
      <c r="F287" s="14" t="n"/>
      <c r="G287" s="22" t="n"/>
      <c r="H287" s="22" t="n"/>
      <c r="I287" s="22" t="n"/>
      <c r="J287" s="22" t="n"/>
      <c r="K287" s="22" t="n"/>
      <c r="L287" s="22" t="n"/>
      <c r="M287" s="22" t="n"/>
      <c r="N287" s="22" t="n"/>
      <c r="O287" s="22" t="n"/>
      <c r="P287" s="22" t="n"/>
      <c r="Q287" s="22" t="n"/>
      <c r="R287" s="22" t="n"/>
      <c r="S287" s="22" t="n"/>
      <c r="T287" s="22" t="n"/>
      <c r="U287" s="14" t="n"/>
      <c r="V287" s="16">
        <f>IF(COUNTA(D287:F287)=0,"",IF(SUM(W287:AJ287)&gt;0,"REVISAR ALÉRGENO","Sin cruce"))</f>
        <v/>
      </c>
      <c r="W287">
        <f>IF(G287&lt;&gt;"X",0,IF(IF($D287="",0,COUNTIFS('Menú y alérgenos'!$C$13:$C$62,$D287,'Menú y alérgenos'!$D$13:$D$62,"X"))+IF($E287="",0,COUNTIFS('Menú y alérgenos'!$C$13:$C$62,$E287,'Menú y alérgenos'!$D$13:$D$62,"X"))+IF($F287="",0,COUNTIFS('Menú y alérgenos'!$C$13:$C$62,$F287,'Menú y alérgenos'!$D$13:$D$62,"X"))&gt;0,1,0))</f>
        <v/>
      </c>
      <c r="X287">
        <f>IF(H287&lt;&gt;"X",0,IF(IF($D287="",0,COUNTIFS('Menú y alérgenos'!$C$13:$C$62,$D287,'Menú y alérgenos'!$E$13:$E$62,"X"))+IF($E287="",0,COUNTIFS('Menú y alérgenos'!$C$13:$C$62,$E287,'Menú y alérgenos'!$E$13:$E$62,"X"))+IF($F287="",0,COUNTIFS('Menú y alérgenos'!$C$13:$C$62,$F287,'Menú y alérgenos'!$E$13:$E$62,"X"))&gt;0,1,0))</f>
        <v/>
      </c>
      <c r="Y287">
        <f>IF(I287&lt;&gt;"X",0,IF(IF($D287="",0,COUNTIFS('Menú y alérgenos'!$C$13:$C$62,$D287,'Menú y alérgenos'!$F$13:$F$62,"X"))+IF($E287="",0,COUNTIFS('Menú y alérgenos'!$C$13:$C$62,$E287,'Menú y alérgenos'!$F$13:$F$62,"X"))+IF($F287="",0,COUNTIFS('Menú y alérgenos'!$C$13:$C$62,$F287,'Menú y alérgenos'!$F$13:$F$62,"X"))&gt;0,1,0))</f>
        <v/>
      </c>
      <c r="Z287">
        <f>IF(J287&lt;&gt;"X",0,IF(IF($D287="",0,COUNTIFS('Menú y alérgenos'!$C$13:$C$62,$D287,'Menú y alérgenos'!$G$13:$G$62,"X"))+IF($E287="",0,COUNTIFS('Menú y alérgenos'!$C$13:$C$62,$E287,'Menú y alérgenos'!$G$13:$G$62,"X"))+IF($F287="",0,COUNTIFS('Menú y alérgenos'!$C$13:$C$62,$F287,'Menú y alérgenos'!$G$13:$G$62,"X"))&gt;0,1,0))</f>
        <v/>
      </c>
      <c r="AA287">
        <f>IF(K287&lt;&gt;"X",0,IF(IF($D287="",0,COUNTIFS('Menú y alérgenos'!$C$13:$C$62,$D287,'Menú y alérgenos'!$H$13:$H$62,"X"))+IF($E287="",0,COUNTIFS('Menú y alérgenos'!$C$13:$C$62,$E287,'Menú y alérgenos'!$H$13:$H$62,"X"))+IF($F287="",0,COUNTIFS('Menú y alérgenos'!$C$13:$C$62,$F287,'Menú y alérgenos'!$H$13:$H$62,"X"))&gt;0,1,0))</f>
        <v/>
      </c>
      <c r="AB287">
        <f>IF(L287&lt;&gt;"X",0,IF(IF($D287="",0,COUNTIFS('Menú y alérgenos'!$C$13:$C$62,$D287,'Menú y alérgenos'!$I$13:$I$62,"X"))+IF($E287="",0,COUNTIFS('Menú y alérgenos'!$C$13:$C$62,$E287,'Menú y alérgenos'!$I$13:$I$62,"X"))+IF($F287="",0,COUNTIFS('Menú y alérgenos'!$C$13:$C$62,$F287,'Menú y alérgenos'!$I$13:$I$62,"X"))&gt;0,1,0))</f>
        <v/>
      </c>
      <c r="AC287">
        <f>IF(M287&lt;&gt;"X",0,IF(IF($D287="",0,COUNTIFS('Menú y alérgenos'!$C$13:$C$62,$D287,'Menú y alérgenos'!$J$13:$J$62,"X"))+IF($E287="",0,COUNTIFS('Menú y alérgenos'!$C$13:$C$62,$E287,'Menú y alérgenos'!$J$13:$J$62,"X"))+IF($F287="",0,COUNTIFS('Menú y alérgenos'!$C$13:$C$62,$F287,'Menú y alérgenos'!$J$13:$J$62,"X"))&gt;0,1,0))</f>
        <v/>
      </c>
      <c r="AD287">
        <f>IF(N287&lt;&gt;"X",0,IF(IF($D287="",0,COUNTIFS('Menú y alérgenos'!$C$13:$C$62,$D287,'Menú y alérgenos'!$K$13:$K$62,"X"))+IF($E287="",0,COUNTIFS('Menú y alérgenos'!$C$13:$C$62,$E287,'Menú y alérgenos'!$K$13:$K$62,"X"))+IF($F287="",0,COUNTIFS('Menú y alérgenos'!$C$13:$C$62,$F287,'Menú y alérgenos'!$K$13:$K$62,"X"))&gt;0,1,0))</f>
        <v/>
      </c>
      <c r="AE287">
        <f>IF(O287&lt;&gt;"X",0,IF(IF($D287="",0,COUNTIFS('Menú y alérgenos'!$C$13:$C$62,$D287,'Menú y alérgenos'!$L$13:$L$62,"X"))+IF($E287="",0,COUNTIFS('Menú y alérgenos'!$C$13:$C$62,$E287,'Menú y alérgenos'!$L$13:$L$62,"X"))+IF($F287="",0,COUNTIFS('Menú y alérgenos'!$C$13:$C$62,$F287,'Menú y alérgenos'!$L$13:$L$62,"X"))&gt;0,1,0))</f>
        <v/>
      </c>
      <c r="AF287">
        <f>IF(P287&lt;&gt;"X",0,IF(IF($D287="",0,COUNTIFS('Menú y alérgenos'!$C$13:$C$62,$D287,'Menú y alérgenos'!$M$13:$M$62,"X"))+IF($E287="",0,COUNTIFS('Menú y alérgenos'!$C$13:$C$62,$E287,'Menú y alérgenos'!$M$13:$M$62,"X"))+IF($F287="",0,COUNTIFS('Menú y alérgenos'!$C$13:$C$62,$F287,'Menú y alérgenos'!$M$13:$M$62,"X"))&gt;0,1,0))</f>
        <v/>
      </c>
      <c r="AG287">
        <f>IF(Q287&lt;&gt;"X",0,IF(IF($D287="",0,COUNTIFS('Menú y alérgenos'!$C$13:$C$62,$D287,'Menú y alérgenos'!$N$13:$N$62,"X"))+IF($E287="",0,COUNTIFS('Menú y alérgenos'!$C$13:$C$62,$E287,'Menú y alérgenos'!$N$13:$N$62,"X"))+IF($F287="",0,COUNTIFS('Menú y alérgenos'!$C$13:$C$62,$F287,'Menú y alérgenos'!$N$13:$N$62,"X"))&gt;0,1,0))</f>
        <v/>
      </c>
      <c r="AH287">
        <f>IF(R287&lt;&gt;"X",0,IF(IF($D287="",0,COUNTIFS('Menú y alérgenos'!$C$13:$C$62,$D287,'Menú y alérgenos'!$O$13:$O$62,"X"))+IF($E287="",0,COUNTIFS('Menú y alérgenos'!$C$13:$C$62,$E287,'Menú y alérgenos'!$O$13:$O$62,"X"))+IF($F287="",0,COUNTIFS('Menú y alérgenos'!$C$13:$C$62,$F287,'Menú y alérgenos'!$O$13:$O$62,"X"))&gt;0,1,0))</f>
        <v/>
      </c>
      <c r="AI287">
        <f>IF(S287&lt;&gt;"X",0,IF(IF($D287="",0,COUNTIFS('Menú y alérgenos'!$C$13:$C$62,$D287,'Menú y alérgenos'!$P$13:$P$62,"X"))+IF($E287="",0,COUNTIFS('Menú y alérgenos'!$C$13:$C$62,$E287,'Menú y alérgenos'!$P$13:$P$62,"X"))+IF($F287="",0,COUNTIFS('Menú y alérgenos'!$C$13:$C$62,$F287,'Menú y alérgenos'!$P$13:$P$62,"X"))&gt;0,1,0))</f>
        <v/>
      </c>
      <c r="AJ287">
        <f>IF(T287&lt;&gt;"X",0,IF(IF($D287="",0,COUNTIFS('Menú y alérgenos'!$C$13:$C$62,$D287,'Menú y alérgenos'!$Q$13:$Q$62,"X"))+IF($E287="",0,COUNTIFS('Menú y alérgenos'!$C$13:$C$62,$E287,'Menú y alérgenos'!$Q$13:$Q$62,"X"))+IF($F287="",0,COUNTIFS('Menú y alérgenos'!$C$13:$C$62,$F287,'Menú y alérgenos'!$Q$13:$Q$62,"X"))&gt;0,1,0))</f>
        <v/>
      </c>
    </row>
    <row r="288">
      <c r="A288" s="14" t="n"/>
      <c r="B288" s="14" t="n"/>
      <c r="C288" s="14" t="n"/>
      <c r="D288" s="14" t="n"/>
      <c r="E288" s="14" t="n"/>
      <c r="F288" s="14" t="n"/>
      <c r="G288" s="22" t="n"/>
      <c r="H288" s="22" t="n"/>
      <c r="I288" s="22" t="n"/>
      <c r="J288" s="22" t="n"/>
      <c r="K288" s="22" t="n"/>
      <c r="L288" s="22" t="n"/>
      <c r="M288" s="22" t="n"/>
      <c r="N288" s="22" t="n"/>
      <c r="O288" s="22" t="n"/>
      <c r="P288" s="22" t="n"/>
      <c r="Q288" s="22" t="n"/>
      <c r="R288" s="22" t="n"/>
      <c r="S288" s="22" t="n"/>
      <c r="T288" s="22" t="n"/>
      <c r="U288" s="14" t="n"/>
      <c r="V288" s="16">
        <f>IF(COUNTA(D288:F288)=0,"",IF(SUM(W288:AJ288)&gt;0,"REVISAR ALÉRGENO","Sin cruce"))</f>
        <v/>
      </c>
      <c r="W288">
        <f>IF(G288&lt;&gt;"X",0,IF(IF($D288="",0,COUNTIFS('Menú y alérgenos'!$C$13:$C$62,$D288,'Menú y alérgenos'!$D$13:$D$62,"X"))+IF($E288="",0,COUNTIFS('Menú y alérgenos'!$C$13:$C$62,$E288,'Menú y alérgenos'!$D$13:$D$62,"X"))+IF($F288="",0,COUNTIFS('Menú y alérgenos'!$C$13:$C$62,$F288,'Menú y alérgenos'!$D$13:$D$62,"X"))&gt;0,1,0))</f>
        <v/>
      </c>
      <c r="X288">
        <f>IF(H288&lt;&gt;"X",0,IF(IF($D288="",0,COUNTIFS('Menú y alérgenos'!$C$13:$C$62,$D288,'Menú y alérgenos'!$E$13:$E$62,"X"))+IF($E288="",0,COUNTIFS('Menú y alérgenos'!$C$13:$C$62,$E288,'Menú y alérgenos'!$E$13:$E$62,"X"))+IF($F288="",0,COUNTIFS('Menú y alérgenos'!$C$13:$C$62,$F288,'Menú y alérgenos'!$E$13:$E$62,"X"))&gt;0,1,0))</f>
        <v/>
      </c>
      <c r="Y288">
        <f>IF(I288&lt;&gt;"X",0,IF(IF($D288="",0,COUNTIFS('Menú y alérgenos'!$C$13:$C$62,$D288,'Menú y alérgenos'!$F$13:$F$62,"X"))+IF($E288="",0,COUNTIFS('Menú y alérgenos'!$C$13:$C$62,$E288,'Menú y alérgenos'!$F$13:$F$62,"X"))+IF($F288="",0,COUNTIFS('Menú y alérgenos'!$C$13:$C$62,$F288,'Menú y alérgenos'!$F$13:$F$62,"X"))&gt;0,1,0))</f>
        <v/>
      </c>
      <c r="Z288">
        <f>IF(J288&lt;&gt;"X",0,IF(IF($D288="",0,COUNTIFS('Menú y alérgenos'!$C$13:$C$62,$D288,'Menú y alérgenos'!$G$13:$G$62,"X"))+IF($E288="",0,COUNTIFS('Menú y alérgenos'!$C$13:$C$62,$E288,'Menú y alérgenos'!$G$13:$G$62,"X"))+IF($F288="",0,COUNTIFS('Menú y alérgenos'!$C$13:$C$62,$F288,'Menú y alérgenos'!$G$13:$G$62,"X"))&gt;0,1,0))</f>
        <v/>
      </c>
      <c r="AA288">
        <f>IF(K288&lt;&gt;"X",0,IF(IF($D288="",0,COUNTIFS('Menú y alérgenos'!$C$13:$C$62,$D288,'Menú y alérgenos'!$H$13:$H$62,"X"))+IF($E288="",0,COUNTIFS('Menú y alérgenos'!$C$13:$C$62,$E288,'Menú y alérgenos'!$H$13:$H$62,"X"))+IF($F288="",0,COUNTIFS('Menú y alérgenos'!$C$13:$C$62,$F288,'Menú y alérgenos'!$H$13:$H$62,"X"))&gt;0,1,0))</f>
        <v/>
      </c>
      <c r="AB288">
        <f>IF(L288&lt;&gt;"X",0,IF(IF($D288="",0,COUNTIFS('Menú y alérgenos'!$C$13:$C$62,$D288,'Menú y alérgenos'!$I$13:$I$62,"X"))+IF($E288="",0,COUNTIFS('Menú y alérgenos'!$C$13:$C$62,$E288,'Menú y alérgenos'!$I$13:$I$62,"X"))+IF($F288="",0,COUNTIFS('Menú y alérgenos'!$C$13:$C$62,$F288,'Menú y alérgenos'!$I$13:$I$62,"X"))&gt;0,1,0))</f>
        <v/>
      </c>
      <c r="AC288">
        <f>IF(M288&lt;&gt;"X",0,IF(IF($D288="",0,COUNTIFS('Menú y alérgenos'!$C$13:$C$62,$D288,'Menú y alérgenos'!$J$13:$J$62,"X"))+IF($E288="",0,COUNTIFS('Menú y alérgenos'!$C$13:$C$62,$E288,'Menú y alérgenos'!$J$13:$J$62,"X"))+IF($F288="",0,COUNTIFS('Menú y alérgenos'!$C$13:$C$62,$F288,'Menú y alérgenos'!$J$13:$J$62,"X"))&gt;0,1,0))</f>
        <v/>
      </c>
      <c r="AD288">
        <f>IF(N288&lt;&gt;"X",0,IF(IF($D288="",0,COUNTIFS('Menú y alérgenos'!$C$13:$C$62,$D288,'Menú y alérgenos'!$K$13:$K$62,"X"))+IF($E288="",0,COUNTIFS('Menú y alérgenos'!$C$13:$C$62,$E288,'Menú y alérgenos'!$K$13:$K$62,"X"))+IF($F288="",0,COUNTIFS('Menú y alérgenos'!$C$13:$C$62,$F288,'Menú y alérgenos'!$K$13:$K$62,"X"))&gt;0,1,0))</f>
        <v/>
      </c>
      <c r="AE288">
        <f>IF(O288&lt;&gt;"X",0,IF(IF($D288="",0,COUNTIFS('Menú y alérgenos'!$C$13:$C$62,$D288,'Menú y alérgenos'!$L$13:$L$62,"X"))+IF($E288="",0,COUNTIFS('Menú y alérgenos'!$C$13:$C$62,$E288,'Menú y alérgenos'!$L$13:$L$62,"X"))+IF($F288="",0,COUNTIFS('Menú y alérgenos'!$C$13:$C$62,$F288,'Menú y alérgenos'!$L$13:$L$62,"X"))&gt;0,1,0))</f>
        <v/>
      </c>
      <c r="AF288">
        <f>IF(P288&lt;&gt;"X",0,IF(IF($D288="",0,COUNTIFS('Menú y alérgenos'!$C$13:$C$62,$D288,'Menú y alérgenos'!$M$13:$M$62,"X"))+IF($E288="",0,COUNTIFS('Menú y alérgenos'!$C$13:$C$62,$E288,'Menú y alérgenos'!$M$13:$M$62,"X"))+IF($F288="",0,COUNTIFS('Menú y alérgenos'!$C$13:$C$62,$F288,'Menú y alérgenos'!$M$13:$M$62,"X"))&gt;0,1,0))</f>
        <v/>
      </c>
      <c r="AG288">
        <f>IF(Q288&lt;&gt;"X",0,IF(IF($D288="",0,COUNTIFS('Menú y alérgenos'!$C$13:$C$62,$D288,'Menú y alérgenos'!$N$13:$N$62,"X"))+IF($E288="",0,COUNTIFS('Menú y alérgenos'!$C$13:$C$62,$E288,'Menú y alérgenos'!$N$13:$N$62,"X"))+IF($F288="",0,COUNTIFS('Menú y alérgenos'!$C$13:$C$62,$F288,'Menú y alérgenos'!$N$13:$N$62,"X"))&gt;0,1,0))</f>
        <v/>
      </c>
      <c r="AH288">
        <f>IF(R288&lt;&gt;"X",0,IF(IF($D288="",0,COUNTIFS('Menú y alérgenos'!$C$13:$C$62,$D288,'Menú y alérgenos'!$O$13:$O$62,"X"))+IF($E288="",0,COUNTIFS('Menú y alérgenos'!$C$13:$C$62,$E288,'Menú y alérgenos'!$O$13:$O$62,"X"))+IF($F288="",0,COUNTIFS('Menú y alérgenos'!$C$13:$C$62,$F288,'Menú y alérgenos'!$O$13:$O$62,"X"))&gt;0,1,0))</f>
        <v/>
      </c>
      <c r="AI288">
        <f>IF(S288&lt;&gt;"X",0,IF(IF($D288="",0,COUNTIFS('Menú y alérgenos'!$C$13:$C$62,$D288,'Menú y alérgenos'!$P$13:$P$62,"X"))+IF($E288="",0,COUNTIFS('Menú y alérgenos'!$C$13:$C$62,$E288,'Menú y alérgenos'!$P$13:$P$62,"X"))+IF($F288="",0,COUNTIFS('Menú y alérgenos'!$C$13:$C$62,$F288,'Menú y alérgenos'!$P$13:$P$62,"X"))&gt;0,1,0))</f>
        <v/>
      </c>
      <c r="AJ288">
        <f>IF(T288&lt;&gt;"X",0,IF(IF($D288="",0,COUNTIFS('Menú y alérgenos'!$C$13:$C$62,$D288,'Menú y alérgenos'!$Q$13:$Q$62,"X"))+IF($E288="",0,COUNTIFS('Menú y alérgenos'!$C$13:$C$62,$E288,'Menú y alérgenos'!$Q$13:$Q$62,"X"))+IF($F288="",0,COUNTIFS('Menú y alérgenos'!$C$13:$C$62,$F288,'Menú y alérgenos'!$Q$13:$Q$62,"X"))&gt;0,1,0))</f>
        <v/>
      </c>
    </row>
    <row r="289">
      <c r="A289" s="14" t="n"/>
      <c r="B289" s="14" t="n"/>
      <c r="C289" s="14" t="n"/>
      <c r="D289" s="14" t="n"/>
      <c r="E289" s="14" t="n"/>
      <c r="F289" s="14" t="n"/>
      <c r="G289" s="22" t="n"/>
      <c r="H289" s="22" t="n"/>
      <c r="I289" s="22" t="n"/>
      <c r="J289" s="22" t="n"/>
      <c r="K289" s="22" t="n"/>
      <c r="L289" s="22" t="n"/>
      <c r="M289" s="22" t="n"/>
      <c r="N289" s="22" t="n"/>
      <c r="O289" s="22" t="n"/>
      <c r="P289" s="22" t="n"/>
      <c r="Q289" s="22" t="n"/>
      <c r="R289" s="22" t="n"/>
      <c r="S289" s="22" t="n"/>
      <c r="T289" s="22" t="n"/>
      <c r="U289" s="14" t="n"/>
      <c r="V289" s="16">
        <f>IF(COUNTA(D289:F289)=0,"",IF(SUM(W289:AJ289)&gt;0,"REVISAR ALÉRGENO","Sin cruce"))</f>
        <v/>
      </c>
      <c r="W289">
        <f>IF(G289&lt;&gt;"X",0,IF(IF($D289="",0,COUNTIFS('Menú y alérgenos'!$C$13:$C$62,$D289,'Menú y alérgenos'!$D$13:$D$62,"X"))+IF($E289="",0,COUNTIFS('Menú y alérgenos'!$C$13:$C$62,$E289,'Menú y alérgenos'!$D$13:$D$62,"X"))+IF($F289="",0,COUNTIFS('Menú y alérgenos'!$C$13:$C$62,$F289,'Menú y alérgenos'!$D$13:$D$62,"X"))&gt;0,1,0))</f>
        <v/>
      </c>
      <c r="X289">
        <f>IF(H289&lt;&gt;"X",0,IF(IF($D289="",0,COUNTIFS('Menú y alérgenos'!$C$13:$C$62,$D289,'Menú y alérgenos'!$E$13:$E$62,"X"))+IF($E289="",0,COUNTIFS('Menú y alérgenos'!$C$13:$C$62,$E289,'Menú y alérgenos'!$E$13:$E$62,"X"))+IF($F289="",0,COUNTIFS('Menú y alérgenos'!$C$13:$C$62,$F289,'Menú y alérgenos'!$E$13:$E$62,"X"))&gt;0,1,0))</f>
        <v/>
      </c>
      <c r="Y289">
        <f>IF(I289&lt;&gt;"X",0,IF(IF($D289="",0,COUNTIFS('Menú y alérgenos'!$C$13:$C$62,$D289,'Menú y alérgenos'!$F$13:$F$62,"X"))+IF($E289="",0,COUNTIFS('Menú y alérgenos'!$C$13:$C$62,$E289,'Menú y alérgenos'!$F$13:$F$62,"X"))+IF($F289="",0,COUNTIFS('Menú y alérgenos'!$C$13:$C$62,$F289,'Menú y alérgenos'!$F$13:$F$62,"X"))&gt;0,1,0))</f>
        <v/>
      </c>
      <c r="Z289">
        <f>IF(J289&lt;&gt;"X",0,IF(IF($D289="",0,COUNTIFS('Menú y alérgenos'!$C$13:$C$62,$D289,'Menú y alérgenos'!$G$13:$G$62,"X"))+IF($E289="",0,COUNTIFS('Menú y alérgenos'!$C$13:$C$62,$E289,'Menú y alérgenos'!$G$13:$G$62,"X"))+IF($F289="",0,COUNTIFS('Menú y alérgenos'!$C$13:$C$62,$F289,'Menú y alérgenos'!$G$13:$G$62,"X"))&gt;0,1,0))</f>
        <v/>
      </c>
      <c r="AA289">
        <f>IF(K289&lt;&gt;"X",0,IF(IF($D289="",0,COUNTIFS('Menú y alérgenos'!$C$13:$C$62,$D289,'Menú y alérgenos'!$H$13:$H$62,"X"))+IF($E289="",0,COUNTIFS('Menú y alérgenos'!$C$13:$C$62,$E289,'Menú y alérgenos'!$H$13:$H$62,"X"))+IF($F289="",0,COUNTIFS('Menú y alérgenos'!$C$13:$C$62,$F289,'Menú y alérgenos'!$H$13:$H$62,"X"))&gt;0,1,0))</f>
        <v/>
      </c>
      <c r="AB289">
        <f>IF(L289&lt;&gt;"X",0,IF(IF($D289="",0,COUNTIFS('Menú y alérgenos'!$C$13:$C$62,$D289,'Menú y alérgenos'!$I$13:$I$62,"X"))+IF($E289="",0,COUNTIFS('Menú y alérgenos'!$C$13:$C$62,$E289,'Menú y alérgenos'!$I$13:$I$62,"X"))+IF($F289="",0,COUNTIFS('Menú y alérgenos'!$C$13:$C$62,$F289,'Menú y alérgenos'!$I$13:$I$62,"X"))&gt;0,1,0))</f>
        <v/>
      </c>
      <c r="AC289">
        <f>IF(M289&lt;&gt;"X",0,IF(IF($D289="",0,COUNTIFS('Menú y alérgenos'!$C$13:$C$62,$D289,'Menú y alérgenos'!$J$13:$J$62,"X"))+IF($E289="",0,COUNTIFS('Menú y alérgenos'!$C$13:$C$62,$E289,'Menú y alérgenos'!$J$13:$J$62,"X"))+IF($F289="",0,COUNTIFS('Menú y alérgenos'!$C$13:$C$62,$F289,'Menú y alérgenos'!$J$13:$J$62,"X"))&gt;0,1,0))</f>
        <v/>
      </c>
      <c r="AD289">
        <f>IF(N289&lt;&gt;"X",0,IF(IF($D289="",0,COUNTIFS('Menú y alérgenos'!$C$13:$C$62,$D289,'Menú y alérgenos'!$K$13:$K$62,"X"))+IF($E289="",0,COUNTIFS('Menú y alérgenos'!$C$13:$C$62,$E289,'Menú y alérgenos'!$K$13:$K$62,"X"))+IF($F289="",0,COUNTIFS('Menú y alérgenos'!$C$13:$C$62,$F289,'Menú y alérgenos'!$K$13:$K$62,"X"))&gt;0,1,0))</f>
        <v/>
      </c>
      <c r="AE289">
        <f>IF(O289&lt;&gt;"X",0,IF(IF($D289="",0,COUNTIFS('Menú y alérgenos'!$C$13:$C$62,$D289,'Menú y alérgenos'!$L$13:$L$62,"X"))+IF($E289="",0,COUNTIFS('Menú y alérgenos'!$C$13:$C$62,$E289,'Menú y alérgenos'!$L$13:$L$62,"X"))+IF($F289="",0,COUNTIFS('Menú y alérgenos'!$C$13:$C$62,$F289,'Menú y alérgenos'!$L$13:$L$62,"X"))&gt;0,1,0))</f>
        <v/>
      </c>
      <c r="AF289">
        <f>IF(P289&lt;&gt;"X",0,IF(IF($D289="",0,COUNTIFS('Menú y alérgenos'!$C$13:$C$62,$D289,'Menú y alérgenos'!$M$13:$M$62,"X"))+IF($E289="",0,COUNTIFS('Menú y alérgenos'!$C$13:$C$62,$E289,'Menú y alérgenos'!$M$13:$M$62,"X"))+IF($F289="",0,COUNTIFS('Menú y alérgenos'!$C$13:$C$62,$F289,'Menú y alérgenos'!$M$13:$M$62,"X"))&gt;0,1,0))</f>
        <v/>
      </c>
      <c r="AG289">
        <f>IF(Q289&lt;&gt;"X",0,IF(IF($D289="",0,COUNTIFS('Menú y alérgenos'!$C$13:$C$62,$D289,'Menú y alérgenos'!$N$13:$N$62,"X"))+IF($E289="",0,COUNTIFS('Menú y alérgenos'!$C$13:$C$62,$E289,'Menú y alérgenos'!$N$13:$N$62,"X"))+IF($F289="",0,COUNTIFS('Menú y alérgenos'!$C$13:$C$62,$F289,'Menú y alérgenos'!$N$13:$N$62,"X"))&gt;0,1,0))</f>
        <v/>
      </c>
      <c r="AH289">
        <f>IF(R289&lt;&gt;"X",0,IF(IF($D289="",0,COUNTIFS('Menú y alérgenos'!$C$13:$C$62,$D289,'Menú y alérgenos'!$O$13:$O$62,"X"))+IF($E289="",0,COUNTIFS('Menú y alérgenos'!$C$13:$C$62,$E289,'Menú y alérgenos'!$O$13:$O$62,"X"))+IF($F289="",0,COUNTIFS('Menú y alérgenos'!$C$13:$C$62,$F289,'Menú y alérgenos'!$O$13:$O$62,"X"))&gt;0,1,0))</f>
        <v/>
      </c>
      <c r="AI289">
        <f>IF(S289&lt;&gt;"X",0,IF(IF($D289="",0,COUNTIFS('Menú y alérgenos'!$C$13:$C$62,$D289,'Menú y alérgenos'!$P$13:$P$62,"X"))+IF($E289="",0,COUNTIFS('Menú y alérgenos'!$C$13:$C$62,$E289,'Menú y alérgenos'!$P$13:$P$62,"X"))+IF($F289="",0,COUNTIFS('Menú y alérgenos'!$C$13:$C$62,$F289,'Menú y alérgenos'!$P$13:$P$62,"X"))&gt;0,1,0))</f>
        <v/>
      </c>
      <c r="AJ289">
        <f>IF(T289&lt;&gt;"X",0,IF(IF($D289="",0,COUNTIFS('Menú y alérgenos'!$C$13:$C$62,$D289,'Menú y alérgenos'!$Q$13:$Q$62,"X"))+IF($E289="",0,COUNTIFS('Menú y alérgenos'!$C$13:$C$62,$E289,'Menú y alérgenos'!$Q$13:$Q$62,"X"))+IF($F289="",0,COUNTIFS('Menú y alérgenos'!$C$13:$C$62,$F289,'Menú y alérgenos'!$Q$13:$Q$62,"X"))&gt;0,1,0))</f>
        <v/>
      </c>
    </row>
    <row r="290">
      <c r="A290" s="14" t="n"/>
      <c r="B290" s="14" t="n"/>
      <c r="C290" s="14" t="n"/>
      <c r="D290" s="14" t="n"/>
      <c r="E290" s="14" t="n"/>
      <c r="F290" s="14" t="n"/>
      <c r="G290" s="22" t="n"/>
      <c r="H290" s="22" t="n"/>
      <c r="I290" s="22" t="n"/>
      <c r="J290" s="22" t="n"/>
      <c r="K290" s="22" t="n"/>
      <c r="L290" s="22" t="n"/>
      <c r="M290" s="22" t="n"/>
      <c r="N290" s="22" t="n"/>
      <c r="O290" s="22" t="n"/>
      <c r="P290" s="22" t="n"/>
      <c r="Q290" s="22" t="n"/>
      <c r="R290" s="22" t="n"/>
      <c r="S290" s="22" t="n"/>
      <c r="T290" s="22" t="n"/>
      <c r="U290" s="14" t="n"/>
      <c r="V290" s="16">
        <f>IF(COUNTA(D290:F290)=0,"",IF(SUM(W290:AJ290)&gt;0,"REVISAR ALÉRGENO","Sin cruce"))</f>
        <v/>
      </c>
      <c r="W290">
        <f>IF(G290&lt;&gt;"X",0,IF(IF($D290="",0,COUNTIFS('Menú y alérgenos'!$C$13:$C$62,$D290,'Menú y alérgenos'!$D$13:$D$62,"X"))+IF($E290="",0,COUNTIFS('Menú y alérgenos'!$C$13:$C$62,$E290,'Menú y alérgenos'!$D$13:$D$62,"X"))+IF($F290="",0,COUNTIFS('Menú y alérgenos'!$C$13:$C$62,$F290,'Menú y alérgenos'!$D$13:$D$62,"X"))&gt;0,1,0))</f>
        <v/>
      </c>
      <c r="X290">
        <f>IF(H290&lt;&gt;"X",0,IF(IF($D290="",0,COUNTIFS('Menú y alérgenos'!$C$13:$C$62,$D290,'Menú y alérgenos'!$E$13:$E$62,"X"))+IF($E290="",0,COUNTIFS('Menú y alérgenos'!$C$13:$C$62,$E290,'Menú y alérgenos'!$E$13:$E$62,"X"))+IF($F290="",0,COUNTIFS('Menú y alérgenos'!$C$13:$C$62,$F290,'Menú y alérgenos'!$E$13:$E$62,"X"))&gt;0,1,0))</f>
        <v/>
      </c>
      <c r="Y290">
        <f>IF(I290&lt;&gt;"X",0,IF(IF($D290="",0,COUNTIFS('Menú y alérgenos'!$C$13:$C$62,$D290,'Menú y alérgenos'!$F$13:$F$62,"X"))+IF($E290="",0,COUNTIFS('Menú y alérgenos'!$C$13:$C$62,$E290,'Menú y alérgenos'!$F$13:$F$62,"X"))+IF($F290="",0,COUNTIFS('Menú y alérgenos'!$C$13:$C$62,$F290,'Menú y alérgenos'!$F$13:$F$62,"X"))&gt;0,1,0))</f>
        <v/>
      </c>
      <c r="Z290">
        <f>IF(J290&lt;&gt;"X",0,IF(IF($D290="",0,COUNTIFS('Menú y alérgenos'!$C$13:$C$62,$D290,'Menú y alérgenos'!$G$13:$G$62,"X"))+IF($E290="",0,COUNTIFS('Menú y alérgenos'!$C$13:$C$62,$E290,'Menú y alérgenos'!$G$13:$G$62,"X"))+IF($F290="",0,COUNTIFS('Menú y alérgenos'!$C$13:$C$62,$F290,'Menú y alérgenos'!$G$13:$G$62,"X"))&gt;0,1,0))</f>
        <v/>
      </c>
      <c r="AA290">
        <f>IF(K290&lt;&gt;"X",0,IF(IF($D290="",0,COUNTIFS('Menú y alérgenos'!$C$13:$C$62,$D290,'Menú y alérgenos'!$H$13:$H$62,"X"))+IF($E290="",0,COUNTIFS('Menú y alérgenos'!$C$13:$C$62,$E290,'Menú y alérgenos'!$H$13:$H$62,"X"))+IF($F290="",0,COUNTIFS('Menú y alérgenos'!$C$13:$C$62,$F290,'Menú y alérgenos'!$H$13:$H$62,"X"))&gt;0,1,0))</f>
        <v/>
      </c>
      <c r="AB290">
        <f>IF(L290&lt;&gt;"X",0,IF(IF($D290="",0,COUNTIFS('Menú y alérgenos'!$C$13:$C$62,$D290,'Menú y alérgenos'!$I$13:$I$62,"X"))+IF($E290="",0,COUNTIFS('Menú y alérgenos'!$C$13:$C$62,$E290,'Menú y alérgenos'!$I$13:$I$62,"X"))+IF($F290="",0,COUNTIFS('Menú y alérgenos'!$C$13:$C$62,$F290,'Menú y alérgenos'!$I$13:$I$62,"X"))&gt;0,1,0))</f>
        <v/>
      </c>
      <c r="AC290">
        <f>IF(M290&lt;&gt;"X",0,IF(IF($D290="",0,COUNTIFS('Menú y alérgenos'!$C$13:$C$62,$D290,'Menú y alérgenos'!$J$13:$J$62,"X"))+IF($E290="",0,COUNTIFS('Menú y alérgenos'!$C$13:$C$62,$E290,'Menú y alérgenos'!$J$13:$J$62,"X"))+IF($F290="",0,COUNTIFS('Menú y alérgenos'!$C$13:$C$62,$F290,'Menú y alérgenos'!$J$13:$J$62,"X"))&gt;0,1,0))</f>
        <v/>
      </c>
      <c r="AD290">
        <f>IF(N290&lt;&gt;"X",0,IF(IF($D290="",0,COUNTIFS('Menú y alérgenos'!$C$13:$C$62,$D290,'Menú y alérgenos'!$K$13:$K$62,"X"))+IF($E290="",0,COUNTIFS('Menú y alérgenos'!$C$13:$C$62,$E290,'Menú y alérgenos'!$K$13:$K$62,"X"))+IF($F290="",0,COUNTIFS('Menú y alérgenos'!$C$13:$C$62,$F290,'Menú y alérgenos'!$K$13:$K$62,"X"))&gt;0,1,0))</f>
        <v/>
      </c>
      <c r="AE290">
        <f>IF(O290&lt;&gt;"X",0,IF(IF($D290="",0,COUNTIFS('Menú y alérgenos'!$C$13:$C$62,$D290,'Menú y alérgenos'!$L$13:$L$62,"X"))+IF($E290="",0,COUNTIFS('Menú y alérgenos'!$C$13:$C$62,$E290,'Menú y alérgenos'!$L$13:$L$62,"X"))+IF($F290="",0,COUNTIFS('Menú y alérgenos'!$C$13:$C$62,$F290,'Menú y alérgenos'!$L$13:$L$62,"X"))&gt;0,1,0))</f>
        <v/>
      </c>
      <c r="AF290">
        <f>IF(P290&lt;&gt;"X",0,IF(IF($D290="",0,COUNTIFS('Menú y alérgenos'!$C$13:$C$62,$D290,'Menú y alérgenos'!$M$13:$M$62,"X"))+IF($E290="",0,COUNTIFS('Menú y alérgenos'!$C$13:$C$62,$E290,'Menú y alérgenos'!$M$13:$M$62,"X"))+IF($F290="",0,COUNTIFS('Menú y alérgenos'!$C$13:$C$62,$F290,'Menú y alérgenos'!$M$13:$M$62,"X"))&gt;0,1,0))</f>
        <v/>
      </c>
      <c r="AG290">
        <f>IF(Q290&lt;&gt;"X",0,IF(IF($D290="",0,COUNTIFS('Menú y alérgenos'!$C$13:$C$62,$D290,'Menú y alérgenos'!$N$13:$N$62,"X"))+IF($E290="",0,COUNTIFS('Menú y alérgenos'!$C$13:$C$62,$E290,'Menú y alérgenos'!$N$13:$N$62,"X"))+IF($F290="",0,COUNTIFS('Menú y alérgenos'!$C$13:$C$62,$F290,'Menú y alérgenos'!$N$13:$N$62,"X"))&gt;0,1,0))</f>
        <v/>
      </c>
      <c r="AH290">
        <f>IF(R290&lt;&gt;"X",0,IF(IF($D290="",0,COUNTIFS('Menú y alérgenos'!$C$13:$C$62,$D290,'Menú y alérgenos'!$O$13:$O$62,"X"))+IF($E290="",0,COUNTIFS('Menú y alérgenos'!$C$13:$C$62,$E290,'Menú y alérgenos'!$O$13:$O$62,"X"))+IF($F290="",0,COUNTIFS('Menú y alérgenos'!$C$13:$C$62,$F290,'Menú y alérgenos'!$O$13:$O$62,"X"))&gt;0,1,0))</f>
        <v/>
      </c>
      <c r="AI290">
        <f>IF(S290&lt;&gt;"X",0,IF(IF($D290="",0,COUNTIFS('Menú y alérgenos'!$C$13:$C$62,$D290,'Menú y alérgenos'!$P$13:$P$62,"X"))+IF($E290="",0,COUNTIFS('Menú y alérgenos'!$C$13:$C$62,$E290,'Menú y alérgenos'!$P$13:$P$62,"X"))+IF($F290="",0,COUNTIFS('Menú y alérgenos'!$C$13:$C$62,$F290,'Menú y alérgenos'!$P$13:$P$62,"X"))&gt;0,1,0))</f>
        <v/>
      </c>
      <c r="AJ290">
        <f>IF(T290&lt;&gt;"X",0,IF(IF($D290="",0,COUNTIFS('Menú y alérgenos'!$C$13:$C$62,$D290,'Menú y alérgenos'!$Q$13:$Q$62,"X"))+IF($E290="",0,COUNTIFS('Menú y alérgenos'!$C$13:$C$62,$E290,'Menú y alérgenos'!$Q$13:$Q$62,"X"))+IF($F290="",0,COUNTIFS('Menú y alérgenos'!$C$13:$C$62,$F290,'Menú y alérgenos'!$Q$13:$Q$62,"X"))&gt;0,1,0))</f>
        <v/>
      </c>
    </row>
    <row r="291">
      <c r="A291" s="14" t="n"/>
      <c r="B291" s="14" t="n"/>
      <c r="C291" s="14" t="n"/>
      <c r="D291" s="14" t="n"/>
      <c r="E291" s="14" t="n"/>
      <c r="F291" s="14" t="n"/>
      <c r="G291" s="22" t="n"/>
      <c r="H291" s="22" t="n"/>
      <c r="I291" s="22" t="n"/>
      <c r="J291" s="22" t="n"/>
      <c r="K291" s="22" t="n"/>
      <c r="L291" s="22" t="n"/>
      <c r="M291" s="22" t="n"/>
      <c r="N291" s="22" t="n"/>
      <c r="O291" s="22" t="n"/>
      <c r="P291" s="22" t="n"/>
      <c r="Q291" s="22" t="n"/>
      <c r="R291" s="22" t="n"/>
      <c r="S291" s="22" t="n"/>
      <c r="T291" s="22" t="n"/>
      <c r="U291" s="14" t="n"/>
      <c r="V291" s="16">
        <f>IF(COUNTA(D291:F291)=0,"",IF(SUM(W291:AJ291)&gt;0,"REVISAR ALÉRGENO","Sin cruce"))</f>
        <v/>
      </c>
      <c r="W291">
        <f>IF(G291&lt;&gt;"X",0,IF(IF($D291="",0,COUNTIFS('Menú y alérgenos'!$C$13:$C$62,$D291,'Menú y alérgenos'!$D$13:$D$62,"X"))+IF($E291="",0,COUNTIFS('Menú y alérgenos'!$C$13:$C$62,$E291,'Menú y alérgenos'!$D$13:$D$62,"X"))+IF($F291="",0,COUNTIFS('Menú y alérgenos'!$C$13:$C$62,$F291,'Menú y alérgenos'!$D$13:$D$62,"X"))&gt;0,1,0))</f>
        <v/>
      </c>
      <c r="X291">
        <f>IF(H291&lt;&gt;"X",0,IF(IF($D291="",0,COUNTIFS('Menú y alérgenos'!$C$13:$C$62,$D291,'Menú y alérgenos'!$E$13:$E$62,"X"))+IF($E291="",0,COUNTIFS('Menú y alérgenos'!$C$13:$C$62,$E291,'Menú y alérgenos'!$E$13:$E$62,"X"))+IF($F291="",0,COUNTIFS('Menú y alérgenos'!$C$13:$C$62,$F291,'Menú y alérgenos'!$E$13:$E$62,"X"))&gt;0,1,0))</f>
        <v/>
      </c>
      <c r="Y291">
        <f>IF(I291&lt;&gt;"X",0,IF(IF($D291="",0,COUNTIFS('Menú y alérgenos'!$C$13:$C$62,$D291,'Menú y alérgenos'!$F$13:$F$62,"X"))+IF($E291="",0,COUNTIFS('Menú y alérgenos'!$C$13:$C$62,$E291,'Menú y alérgenos'!$F$13:$F$62,"X"))+IF($F291="",0,COUNTIFS('Menú y alérgenos'!$C$13:$C$62,$F291,'Menú y alérgenos'!$F$13:$F$62,"X"))&gt;0,1,0))</f>
        <v/>
      </c>
      <c r="Z291">
        <f>IF(J291&lt;&gt;"X",0,IF(IF($D291="",0,COUNTIFS('Menú y alérgenos'!$C$13:$C$62,$D291,'Menú y alérgenos'!$G$13:$G$62,"X"))+IF($E291="",0,COUNTIFS('Menú y alérgenos'!$C$13:$C$62,$E291,'Menú y alérgenos'!$G$13:$G$62,"X"))+IF($F291="",0,COUNTIFS('Menú y alérgenos'!$C$13:$C$62,$F291,'Menú y alérgenos'!$G$13:$G$62,"X"))&gt;0,1,0))</f>
        <v/>
      </c>
      <c r="AA291">
        <f>IF(K291&lt;&gt;"X",0,IF(IF($D291="",0,COUNTIFS('Menú y alérgenos'!$C$13:$C$62,$D291,'Menú y alérgenos'!$H$13:$H$62,"X"))+IF($E291="",0,COUNTIFS('Menú y alérgenos'!$C$13:$C$62,$E291,'Menú y alérgenos'!$H$13:$H$62,"X"))+IF($F291="",0,COUNTIFS('Menú y alérgenos'!$C$13:$C$62,$F291,'Menú y alérgenos'!$H$13:$H$62,"X"))&gt;0,1,0))</f>
        <v/>
      </c>
      <c r="AB291">
        <f>IF(L291&lt;&gt;"X",0,IF(IF($D291="",0,COUNTIFS('Menú y alérgenos'!$C$13:$C$62,$D291,'Menú y alérgenos'!$I$13:$I$62,"X"))+IF($E291="",0,COUNTIFS('Menú y alérgenos'!$C$13:$C$62,$E291,'Menú y alérgenos'!$I$13:$I$62,"X"))+IF($F291="",0,COUNTIFS('Menú y alérgenos'!$C$13:$C$62,$F291,'Menú y alérgenos'!$I$13:$I$62,"X"))&gt;0,1,0))</f>
        <v/>
      </c>
      <c r="AC291">
        <f>IF(M291&lt;&gt;"X",0,IF(IF($D291="",0,COUNTIFS('Menú y alérgenos'!$C$13:$C$62,$D291,'Menú y alérgenos'!$J$13:$J$62,"X"))+IF($E291="",0,COUNTIFS('Menú y alérgenos'!$C$13:$C$62,$E291,'Menú y alérgenos'!$J$13:$J$62,"X"))+IF($F291="",0,COUNTIFS('Menú y alérgenos'!$C$13:$C$62,$F291,'Menú y alérgenos'!$J$13:$J$62,"X"))&gt;0,1,0))</f>
        <v/>
      </c>
      <c r="AD291">
        <f>IF(N291&lt;&gt;"X",0,IF(IF($D291="",0,COUNTIFS('Menú y alérgenos'!$C$13:$C$62,$D291,'Menú y alérgenos'!$K$13:$K$62,"X"))+IF($E291="",0,COUNTIFS('Menú y alérgenos'!$C$13:$C$62,$E291,'Menú y alérgenos'!$K$13:$K$62,"X"))+IF($F291="",0,COUNTIFS('Menú y alérgenos'!$C$13:$C$62,$F291,'Menú y alérgenos'!$K$13:$K$62,"X"))&gt;0,1,0))</f>
        <v/>
      </c>
      <c r="AE291">
        <f>IF(O291&lt;&gt;"X",0,IF(IF($D291="",0,COUNTIFS('Menú y alérgenos'!$C$13:$C$62,$D291,'Menú y alérgenos'!$L$13:$L$62,"X"))+IF($E291="",0,COUNTIFS('Menú y alérgenos'!$C$13:$C$62,$E291,'Menú y alérgenos'!$L$13:$L$62,"X"))+IF($F291="",0,COUNTIFS('Menú y alérgenos'!$C$13:$C$62,$F291,'Menú y alérgenos'!$L$13:$L$62,"X"))&gt;0,1,0))</f>
        <v/>
      </c>
      <c r="AF291">
        <f>IF(P291&lt;&gt;"X",0,IF(IF($D291="",0,COUNTIFS('Menú y alérgenos'!$C$13:$C$62,$D291,'Menú y alérgenos'!$M$13:$M$62,"X"))+IF($E291="",0,COUNTIFS('Menú y alérgenos'!$C$13:$C$62,$E291,'Menú y alérgenos'!$M$13:$M$62,"X"))+IF($F291="",0,COUNTIFS('Menú y alérgenos'!$C$13:$C$62,$F291,'Menú y alérgenos'!$M$13:$M$62,"X"))&gt;0,1,0))</f>
        <v/>
      </c>
      <c r="AG291">
        <f>IF(Q291&lt;&gt;"X",0,IF(IF($D291="",0,COUNTIFS('Menú y alérgenos'!$C$13:$C$62,$D291,'Menú y alérgenos'!$N$13:$N$62,"X"))+IF($E291="",0,COUNTIFS('Menú y alérgenos'!$C$13:$C$62,$E291,'Menú y alérgenos'!$N$13:$N$62,"X"))+IF($F291="",0,COUNTIFS('Menú y alérgenos'!$C$13:$C$62,$F291,'Menú y alérgenos'!$N$13:$N$62,"X"))&gt;0,1,0))</f>
        <v/>
      </c>
      <c r="AH291">
        <f>IF(R291&lt;&gt;"X",0,IF(IF($D291="",0,COUNTIFS('Menú y alérgenos'!$C$13:$C$62,$D291,'Menú y alérgenos'!$O$13:$O$62,"X"))+IF($E291="",0,COUNTIFS('Menú y alérgenos'!$C$13:$C$62,$E291,'Menú y alérgenos'!$O$13:$O$62,"X"))+IF($F291="",0,COUNTIFS('Menú y alérgenos'!$C$13:$C$62,$F291,'Menú y alérgenos'!$O$13:$O$62,"X"))&gt;0,1,0))</f>
        <v/>
      </c>
      <c r="AI291">
        <f>IF(S291&lt;&gt;"X",0,IF(IF($D291="",0,COUNTIFS('Menú y alérgenos'!$C$13:$C$62,$D291,'Menú y alérgenos'!$P$13:$P$62,"X"))+IF($E291="",0,COUNTIFS('Menú y alérgenos'!$C$13:$C$62,$E291,'Menú y alérgenos'!$P$13:$P$62,"X"))+IF($F291="",0,COUNTIFS('Menú y alérgenos'!$C$13:$C$62,$F291,'Menú y alérgenos'!$P$13:$P$62,"X"))&gt;0,1,0))</f>
        <v/>
      </c>
      <c r="AJ291">
        <f>IF(T291&lt;&gt;"X",0,IF(IF($D291="",0,COUNTIFS('Menú y alérgenos'!$C$13:$C$62,$D291,'Menú y alérgenos'!$Q$13:$Q$62,"X"))+IF($E291="",0,COUNTIFS('Menú y alérgenos'!$C$13:$C$62,$E291,'Menú y alérgenos'!$Q$13:$Q$62,"X"))+IF($F291="",0,COUNTIFS('Menú y alérgenos'!$C$13:$C$62,$F291,'Menú y alérgenos'!$Q$13:$Q$62,"X"))&gt;0,1,0))</f>
        <v/>
      </c>
    </row>
    <row r="292">
      <c r="A292" s="14" t="n"/>
      <c r="B292" s="14" t="n"/>
      <c r="C292" s="14" t="n"/>
      <c r="D292" s="14" t="n"/>
      <c r="E292" s="14" t="n"/>
      <c r="F292" s="14" t="n"/>
      <c r="G292" s="22" t="n"/>
      <c r="H292" s="22" t="n"/>
      <c r="I292" s="22" t="n"/>
      <c r="J292" s="22" t="n"/>
      <c r="K292" s="22" t="n"/>
      <c r="L292" s="22" t="n"/>
      <c r="M292" s="22" t="n"/>
      <c r="N292" s="22" t="n"/>
      <c r="O292" s="22" t="n"/>
      <c r="P292" s="22" t="n"/>
      <c r="Q292" s="22" t="n"/>
      <c r="R292" s="22" t="n"/>
      <c r="S292" s="22" t="n"/>
      <c r="T292" s="22" t="n"/>
      <c r="U292" s="14" t="n"/>
      <c r="V292" s="16">
        <f>IF(COUNTA(D292:F292)=0,"",IF(SUM(W292:AJ292)&gt;0,"REVISAR ALÉRGENO","Sin cruce"))</f>
        <v/>
      </c>
      <c r="W292">
        <f>IF(G292&lt;&gt;"X",0,IF(IF($D292="",0,COUNTIFS('Menú y alérgenos'!$C$13:$C$62,$D292,'Menú y alérgenos'!$D$13:$D$62,"X"))+IF($E292="",0,COUNTIFS('Menú y alérgenos'!$C$13:$C$62,$E292,'Menú y alérgenos'!$D$13:$D$62,"X"))+IF($F292="",0,COUNTIFS('Menú y alérgenos'!$C$13:$C$62,$F292,'Menú y alérgenos'!$D$13:$D$62,"X"))&gt;0,1,0))</f>
        <v/>
      </c>
      <c r="X292">
        <f>IF(H292&lt;&gt;"X",0,IF(IF($D292="",0,COUNTIFS('Menú y alérgenos'!$C$13:$C$62,$D292,'Menú y alérgenos'!$E$13:$E$62,"X"))+IF($E292="",0,COUNTIFS('Menú y alérgenos'!$C$13:$C$62,$E292,'Menú y alérgenos'!$E$13:$E$62,"X"))+IF($F292="",0,COUNTIFS('Menú y alérgenos'!$C$13:$C$62,$F292,'Menú y alérgenos'!$E$13:$E$62,"X"))&gt;0,1,0))</f>
        <v/>
      </c>
      <c r="Y292">
        <f>IF(I292&lt;&gt;"X",0,IF(IF($D292="",0,COUNTIFS('Menú y alérgenos'!$C$13:$C$62,$D292,'Menú y alérgenos'!$F$13:$F$62,"X"))+IF($E292="",0,COUNTIFS('Menú y alérgenos'!$C$13:$C$62,$E292,'Menú y alérgenos'!$F$13:$F$62,"X"))+IF($F292="",0,COUNTIFS('Menú y alérgenos'!$C$13:$C$62,$F292,'Menú y alérgenos'!$F$13:$F$62,"X"))&gt;0,1,0))</f>
        <v/>
      </c>
      <c r="Z292">
        <f>IF(J292&lt;&gt;"X",0,IF(IF($D292="",0,COUNTIFS('Menú y alérgenos'!$C$13:$C$62,$D292,'Menú y alérgenos'!$G$13:$G$62,"X"))+IF($E292="",0,COUNTIFS('Menú y alérgenos'!$C$13:$C$62,$E292,'Menú y alérgenos'!$G$13:$G$62,"X"))+IF($F292="",0,COUNTIFS('Menú y alérgenos'!$C$13:$C$62,$F292,'Menú y alérgenos'!$G$13:$G$62,"X"))&gt;0,1,0))</f>
        <v/>
      </c>
      <c r="AA292">
        <f>IF(K292&lt;&gt;"X",0,IF(IF($D292="",0,COUNTIFS('Menú y alérgenos'!$C$13:$C$62,$D292,'Menú y alérgenos'!$H$13:$H$62,"X"))+IF($E292="",0,COUNTIFS('Menú y alérgenos'!$C$13:$C$62,$E292,'Menú y alérgenos'!$H$13:$H$62,"X"))+IF($F292="",0,COUNTIFS('Menú y alérgenos'!$C$13:$C$62,$F292,'Menú y alérgenos'!$H$13:$H$62,"X"))&gt;0,1,0))</f>
        <v/>
      </c>
      <c r="AB292">
        <f>IF(L292&lt;&gt;"X",0,IF(IF($D292="",0,COUNTIFS('Menú y alérgenos'!$C$13:$C$62,$D292,'Menú y alérgenos'!$I$13:$I$62,"X"))+IF($E292="",0,COUNTIFS('Menú y alérgenos'!$C$13:$C$62,$E292,'Menú y alérgenos'!$I$13:$I$62,"X"))+IF($F292="",0,COUNTIFS('Menú y alérgenos'!$C$13:$C$62,$F292,'Menú y alérgenos'!$I$13:$I$62,"X"))&gt;0,1,0))</f>
        <v/>
      </c>
      <c r="AC292">
        <f>IF(M292&lt;&gt;"X",0,IF(IF($D292="",0,COUNTIFS('Menú y alérgenos'!$C$13:$C$62,$D292,'Menú y alérgenos'!$J$13:$J$62,"X"))+IF($E292="",0,COUNTIFS('Menú y alérgenos'!$C$13:$C$62,$E292,'Menú y alérgenos'!$J$13:$J$62,"X"))+IF($F292="",0,COUNTIFS('Menú y alérgenos'!$C$13:$C$62,$F292,'Menú y alérgenos'!$J$13:$J$62,"X"))&gt;0,1,0))</f>
        <v/>
      </c>
      <c r="AD292">
        <f>IF(N292&lt;&gt;"X",0,IF(IF($D292="",0,COUNTIFS('Menú y alérgenos'!$C$13:$C$62,$D292,'Menú y alérgenos'!$K$13:$K$62,"X"))+IF($E292="",0,COUNTIFS('Menú y alérgenos'!$C$13:$C$62,$E292,'Menú y alérgenos'!$K$13:$K$62,"X"))+IF($F292="",0,COUNTIFS('Menú y alérgenos'!$C$13:$C$62,$F292,'Menú y alérgenos'!$K$13:$K$62,"X"))&gt;0,1,0))</f>
        <v/>
      </c>
      <c r="AE292">
        <f>IF(O292&lt;&gt;"X",0,IF(IF($D292="",0,COUNTIFS('Menú y alérgenos'!$C$13:$C$62,$D292,'Menú y alérgenos'!$L$13:$L$62,"X"))+IF($E292="",0,COUNTIFS('Menú y alérgenos'!$C$13:$C$62,$E292,'Menú y alérgenos'!$L$13:$L$62,"X"))+IF($F292="",0,COUNTIFS('Menú y alérgenos'!$C$13:$C$62,$F292,'Menú y alérgenos'!$L$13:$L$62,"X"))&gt;0,1,0))</f>
        <v/>
      </c>
      <c r="AF292">
        <f>IF(P292&lt;&gt;"X",0,IF(IF($D292="",0,COUNTIFS('Menú y alérgenos'!$C$13:$C$62,$D292,'Menú y alérgenos'!$M$13:$M$62,"X"))+IF($E292="",0,COUNTIFS('Menú y alérgenos'!$C$13:$C$62,$E292,'Menú y alérgenos'!$M$13:$M$62,"X"))+IF($F292="",0,COUNTIFS('Menú y alérgenos'!$C$13:$C$62,$F292,'Menú y alérgenos'!$M$13:$M$62,"X"))&gt;0,1,0))</f>
        <v/>
      </c>
      <c r="AG292">
        <f>IF(Q292&lt;&gt;"X",0,IF(IF($D292="",0,COUNTIFS('Menú y alérgenos'!$C$13:$C$62,$D292,'Menú y alérgenos'!$N$13:$N$62,"X"))+IF($E292="",0,COUNTIFS('Menú y alérgenos'!$C$13:$C$62,$E292,'Menú y alérgenos'!$N$13:$N$62,"X"))+IF($F292="",0,COUNTIFS('Menú y alérgenos'!$C$13:$C$62,$F292,'Menú y alérgenos'!$N$13:$N$62,"X"))&gt;0,1,0))</f>
        <v/>
      </c>
      <c r="AH292">
        <f>IF(R292&lt;&gt;"X",0,IF(IF($D292="",0,COUNTIFS('Menú y alérgenos'!$C$13:$C$62,$D292,'Menú y alérgenos'!$O$13:$O$62,"X"))+IF($E292="",0,COUNTIFS('Menú y alérgenos'!$C$13:$C$62,$E292,'Menú y alérgenos'!$O$13:$O$62,"X"))+IF($F292="",0,COUNTIFS('Menú y alérgenos'!$C$13:$C$62,$F292,'Menú y alérgenos'!$O$13:$O$62,"X"))&gt;0,1,0))</f>
        <v/>
      </c>
      <c r="AI292">
        <f>IF(S292&lt;&gt;"X",0,IF(IF($D292="",0,COUNTIFS('Menú y alérgenos'!$C$13:$C$62,$D292,'Menú y alérgenos'!$P$13:$P$62,"X"))+IF($E292="",0,COUNTIFS('Menú y alérgenos'!$C$13:$C$62,$E292,'Menú y alérgenos'!$P$13:$P$62,"X"))+IF($F292="",0,COUNTIFS('Menú y alérgenos'!$C$13:$C$62,$F292,'Menú y alérgenos'!$P$13:$P$62,"X"))&gt;0,1,0))</f>
        <v/>
      </c>
      <c r="AJ292">
        <f>IF(T292&lt;&gt;"X",0,IF(IF($D292="",0,COUNTIFS('Menú y alérgenos'!$C$13:$C$62,$D292,'Menú y alérgenos'!$Q$13:$Q$62,"X"))+IF($E292="",0,COUNTIFS('Menú y alérgenos'!$C$13:$C$62,$E292,'Menú y alérgenos'!$Q$13:$Q$62,"X"))+IF($F292="",0,COUNTIFS('Menú y alérgenos'!$C$13:$C$62,$F292,'Menú y alérgenos'!$Q$13:$Q$62,"X"))&gt;0,1,0))</f>
        <v/>
      </c>
    </row>
    <row r="293">
      <c r="A293" s="14" t="n"/>
      <c r="B293" s="14" t="n"/>
      <c r="C293" s="14" t="n"/>
      <c r="D293" s="14" t="n"/>
      <c r="E293" s="14" t="n"/>
      <c r="F293" s="14" t="n"/>
      <c r="G293" s="22" t="n"/>
      <c r="H293" s="22" t="n"/>
      <c r="I293" s="22" t="n"/>
      <c r="J293" s="22" t="n"/>
      <c r="K293" s="22" t="n"/>
      <c r="L293" s="22" t="n"/>
      <c r="M293" s="22" t="n"/>
      <c r="N293" s="22" t="n"/>
      <c r="O293" s="22" t="n"/>
      <c r="P293" s="22" t="n"/>
      <c r="Q293" s="22" t="n"/>
      <c r="R293" s="22" t="n"/>
      <c r="S293" s="22" t="n"/>
      <c r="T293" s="22" t="n"/>
      <c r="U293" s="14" t="n"/>
      <c r="V293" s="16">
        <f>IF(COUNTA(D293:F293)=0,"",IF(SUM(W293:AJ293)&gt;0,"REVISAR ALÉRGENO","Sin cruce"))</f>
        <v/>
      </c>
      <c r="W293">
        <f>IF(G293&lt;&gt;"X",0,IF(IF($D293="",0,COUNTIFS('Menú y alérgenos'!$C$13:$C$62,$D293,'Menú y alérgenos'!$D$13:$D$62,"X"))+IF($E293="",0,COUNTIFS('Menú y alérgenos'!$C$13:$C$62,$E293,'Menú y alérgenos'!$D$13:$D$62,"X"))+IF($F293="",0,COUNTIFS('Menú y alérgenos'!$C$13:$C$62,$F293,'Menú y alérgenos'!$D$13:$D$62,"X"))&gt;0,1,0))</f>
        <v/>
      </c>
      <c r="X293">
        <f>IF(H293&lt;&gt;"X",0,IF(IF($D293="",0,COUNTIFS('Menú y alérgenos'!$C$13:$C$62,$D293,'Menú y alérgenos'!$E$13:$E$62,"X"))+IF($E293="",0,COUNTIFS('Menú y alérgenos'!$C$13:$C$62,$E293,'Menú y alérgenos'!$E$13:$E$62,"X"))+IF($F293="",0,COUNTIFS('Menú y alérgenos'!$C$13:$C$62,$F293,'Menú y alérgenos'!$E$13:$E$62,"X"))&gt;0,1,0))</f>
        <v/>
      </c>
      <c r="Y293">
        <f>IF(I293&lt;&gt;"X",0,IF(IF($D293="",0,COUNTIFS('Menú y alérgenos'!$C$13:$C$62,$D293,'Menú y alérgenos'!$F$13:$F$62,"X"))+IF($E293="",0,COUNTIFS('Menú y alérgenos'!$C$13:$C$62,$E293,'Menú y alérgenos'!$F$13:$F$62,"X"))+IF($F293="",0,COUNTIFS('Menú y alérgenos'!$C$13:$C$62,$F293,'Menú y alérgenos'!$F$13:$F$62,"X"))&gt;0,1,0))</f>
        <v/>
      </c>
      <c r="Z293">
        <f>IF(J293&lt;&gt;"X",0,IF(IF($D293="",0,COUNTIFS('Menú y alérgenos'!$C$13:$C$62,$D293,'Menú y alérgenos'!$G$13:$G$62,"X"))+IF($E293="",0,COUNTIFS('Menú y alérgenos'!$C$13:$C$62,$E293,'Menú y alérgenos'!$G$13:$G$62,"X"))+IF($F293="",0,COUNTIFS('Menú y alérgenos'!$C$13:$C$62,$F293,'Menú y alérgenos'!$G$13:$G$62,"X"))&gt;0,1,0))</f>
        <v/>
      </c>
      <c r="AA293">
        <f>IF(K293&lt;&gt;"X",0,IF(IF($D293="",0,COUNTIFS('Menú y alérgenos'!$C$13:$C$62,$D293,'Menú y alérgenos'!$H$13:$H$62,"X"))+IF($E293="",0,COUNTIFS('Menú y alérgenos'!$C$13:$C$62,$E293,'Menú y alérgenos'!$H$13:$H$62,"X"))+IF($F293="",0,COUNTIFS('Menú y alérgenos'!$C$13:$C$62,$F293,'Menú y alérgenos'!$H$13:$H$62,"X"))&gt;0,1,0))</f>
        <v/>
      </c>
      <c r="AB293">
        <f>IF(L293&lt;&gt;"X",0,IF(IF($D293="",0,COUNTIFS('Menú y alérgenos'!$C$13:$C$62,$D293,'Menú y alérgenos'!$I$13:$I$62,"X"))+IF($E293="",0,COUNTIFS('Menú y alérgenos'!$C$13:$C$62,$E293,'Menú y alérgenos'!$I$13:$I$62,"X"))+IF($F293="",0,COUNTIFS('Menú y alérgenos'!$C$13:$C$62,$F293,'Menú y alérgenos'!$I$13:$I$62,"X"))&gt;0,1,0))</f>
        <v/>
      </c>
      <c r="AC293">
        <f>IF(M293&lt;&gt;"X",0,IF(IF($D293="",0,COUNTIFS('Menú y alérgenos'!$C$13:$C$62,$D293,'Menú y alérgenos'!$J$13:$J$62,"X"))+IF($E293="",0,COUNTIFS('Menú y alérgenos'!$C$13:$C$62,$E293,'Menú y alérgenos'!$J$13:$J$62,"X"))+IF($F293="",0,COUNTIFS('Menú y alérgenos'!$C$13:$C$62,$F293,'Menú y alérgenos'!$J$13:$J$62,"X"))&gt;0,1,0))</f>
        <v/>
      </c>
      <c r="AD293">
        <f>IF(N293&lt;&gt;"X",0,IF(IF($D293="",0,COUNTIFS('Menú y alérgenos'!$C$13:$C$62,$D293,'Menú y alérgenos'!$K$13:$K$62,"X"))+IF($E293="",0,COUNTIFS('Menú y alérgenos'!$C$13:$C$62,$E293,'Menú y alérgenos'!$K$13:$K$62,"X"))+IF($F293="",0,COUNTIFS('Menú y alérgenos'!$C$13:$C$62,$F293,'Menú y alérgenos'!$K$13:$K$62,"X"))&gt;0,1,0))</f>
        <v/>
      </c>
      <c r="AE293">
        <f>IF(O293&lt;&gt;"X",0,IF(IF($D293="",0,COUNTIFS('Menú y alérgenos'!$C$13:$C$62,$D293,'Menú y alérgenos'!$L$13:$L$62,"X"))+IF($E293="",0,COUNTIFS('Menú y alérgenos'!$C$13:$C$62,$E293,'Menú y alérgenos'!$L$13:$L$62,"X"))+IF($F293="",0,COUNTIFS('Menú y alérgenos'!$C$13:$C$62,$F293,'Menú y alérgenos'!$L$13:$L$62,"X"))&gt;0,1,0))</f>
        <v/>
      </c>
      <c r="AF293">
        <f>IF(P293&lt;&gt;"X",0,IF(IF($D293="",0,COUNTIFS('Menú y alérgenos'!$C$13:$C$62,$D293,'Menú y alérgenos'!$M$13:$M$62,"X"))+IF($E293="",0,COUNTIFS('Menú y alérgenos'!$C$13:$C$62,$E293,'Menú y alérgenos'!$M$13:$M$62,"X"))+IF($F293="",0,COUNTIFS('Menú y alérgenos'!$C$13:$C$62,$F293,'Menú y alérgenos'!$M$13:$M$62,"X"))&gt;0,1,0))</f>
        <v/>
      </c>
      <c r="AG293">
        <f>IF(Q293&lt;&gt;"X",0,IF(IF($D293="",0,COUNTIFS('Menú y alérgenos'!$C$13:$C$62,$D293,'Menú y alérgenos'!$N$13:$N$62,"X"))+IF($E293="",0,COUNTIFS('Menú y alérgenos'!$C$13:$C$62,$E293,'Menú y alérgenos'!$N$13:$N$62,"X"))+IF($F293="",0,COUNTIFS('Menú y alérgenos'!$C$13:$C$62,$F293,'Menú y alérgenos'!$N$13:$N$62,"X"))&gt;0,1,0))</f>
        <v/>
      </c>
      <c r="AH293">
        <f>IF(R293&lt;&gt;"X",0,IF(IF($D293="",0,COUNTIFS('Menú y alérgenos'!$C$13:$C$62,$D293,'Menú y alérgenos'!$O$13:$O$62,"X"))+IF($E293="",0,COUNTIFS('Menú y alérgenos'!$C$13:$C$62,$E293,'Menú y alérgenos'!$O$13:$O$62,"X"))+IF($F293="",0,COUNTIFS('Menú y alérgenos'!$C$13:$C$62,$F293,'Menú y alérgenos'!$O$13:$O$62,"X"))&gt;0,1,0))</f>
        <v/>
      </c>
      <c r="AI293">
        <f>IF(S293&lt;&gt;"X",0,IF(IF($D293="",0,COUNTIFS('Menú y alérgenos'!$C$13:$C$62,$D293,'Menú y alérgenos'!$P$13:$P$62,"X"))+IF($E293="",0,COUNTIFS('Menú y alérgenos'!$C$13:$C$62,$E293,'Menú y alérgenos'!$P$13:$P$62,"X"))+IF($F293="",0,COUNTIFS('Menú y alérgenos'!$C$13:$C$62,$F293,'Menú y alérgenos'!$P$13:$P$62,"X"))&gt;0,1,0))</f>
        <v/>
      </c>
      <c r="AJ293">
        <f>IF(T293&lt;&gt;"X",0,IF(IF($D293="",0,COUNTIFS('Menú y alérgenos'!$C$13:$C$62,$D293,'Menú y alérgenos'!$Q$13:$Q$62,"X"))+IF($E293="",0,COUNTIFS('Menú y alérgenos'!$C$13:$C$62,$E293,'Menú y alérgenos'!$Q$13:$Q$62,"X"))+IF($F293="",0,COUNTIFS('Menú y alérgenos'!$C$13:$C$62,$F293,'Menú y alérgenos'!$Q$13:$Q$62,"X"))&gt;0,1,0))</f>
        <v/>
      </c>
    </row>
    <row r="294">
      <c r="A294" s="14" t="n"/>
      <c r="B294" s="14" t="n"/>
      <c r="C294" s="14" t="n"/>
      <c r="D294" s="14" t="n"/>
      <c r="E294" s="14" t="n"/>
      <c r="F294" s="14" t="n"/>
      <c r="G294" s="22" t="n"/>
      <c r="H294" s="22" t="n"/>
      <c r="I294" s="22" t="n"/>
      <c r="J294" s="22" t="n"/>
      <c r="K294" s="22" t="n"/>
      <c r="L294" s="22" t="n"/>
      <c r="M294" s="22" t="n"/>
      <c r="N294" s="22" t="n"/>
      <c r="O294" s="22" t="n"/>
      <c r="P294" s="22" t="n"/>
      <c r="Q294" s="22" t="n"/>
      <c r="R294" s="22" t="n"/>
      <c r="S294" s="22" t="n"/>
      <c r="T294" s="22" t="n"/>
      <c r="U294" s="14" t="n"/>
      <c r="V294" s="16">
        <f>IF(COUNTA(D294:F294)=0,"",IF(SUM(W294:AJ294)&gt;0,"REVISAR ALÉRGENO","Sin cruce"))</f>
        <v/>
      </c>
      <c r="W294">
        <f>IF(G294&lt;&gt;"X",0,IF(IF($D294="",0,COUNTIFS('Menú y alérgenos'!$C$13:$C$62,$D294,'Menú y alérgenos'!$D$13:$D$62,"X"))+IF($E294="",0,COUNTIFS('Menú y alérgenos'!$C$13:$C$62,$E294,'Menú y alérgenos'!$D$13:$D$62,"X"))+IF($F294="",0,COUNTIFS('Menú y alérgenos'!$C$13:$C$62,$F294,'Menú y alérgenos'!$D$13:$D$62,"X"))&gt;0,1,0))</f>
        <v/>
      </c>
      <c r="X294">
        <f>IF(H294&lt;&gt;"X",0,IF(IF($D294="",0,COUNTIFS('Menú y alérgenos'!$C$13:$C$62,$D294,'Menú y alérgenos'!$E$13:$E$62,"X"))+IF($E294="",0,COUNTIFS('Menú y alérgenos'!$C$13:$C$62,$E294,'Menú y alérgenos'!$E$13:$E$62,"X"))+IF($F294="",0,COUNTIFS('Menú y alérgenos'!$C$13:$C$62,$F294,'Menú y alérgenos'!$E$13:$E$62,"X"))&gt;0,1,0))</f>
        <v/>
      </c>
      <c r="Y294">
        <f>IF(I294&lt;&gt;"X",0,IF(IF($D294="",0,COUNTIFS('Menú y alérgenos'!$C$13:$C$62,$D294,'Menú y alérgenos'!$F$13:$F$62,"X"))+IF($E294="",0,COUNTIFS('Menú y alérgenos'!$C$13:$C$62,$E294,'Menú y alérgenos'!$F$13:$F$62,"X"))+IF($F294="",0,COUNTIFS('Menú y alérgenos'!$C$13:$C$62,$F294,'Menú y alérgenos'!$F$13:$F$62,"X"))&gt;0,1,0))</f>
        <v/>
      </c>
      <c r="Z294">
        <f>IF(J294&lt;&gt;"X",0,IF(IF($D294="",0,COUNTIFS('Menú y alérgenos'!$C$13:$C$62,$D294,'Menú y alérgenos'!$G$13:$G$62,"X"))+IF($E294="",0,COUNTIFS('Menú y alérgenos'!$C$13:$C$62,$E294,'Menú y alérgenos'!$G$13:$G$62,"X"))+IF($F294="",0,COUNTIFS('Menú y alérgenos'!$C$13:$C$62,$F294,'Menú y alérgenos'!$G$13:$G$62,"X"))&gt;0,1,0))</f>
        <v/>
      </c>
      <c r="AA294">
        <f>IF(K294&lt;&gt;"X",0,IF(IF($D294="",0,COUNTIFS('Menú y alérgenos'!$C$13:$C$62,$D294,'Menú y alérgenos'!$H$13:$H$62,"X"))+IF($E294="",0,COUNTIFS('Menú y alérgenos'!$C$13:$C$62,$E294,'Menú y alérgenos'!$H$13:$H$62,"X"))+IF($F294="",0,COUNTIFS('Menú y alérgenos'!$C$13:$C$62,$F294,'Menú y alérgenos'!$H$13:$H$62,"X"))&gt;0,1,0))</f>
        <v/>
      </c>
      <c r="AB294">
        <f>IF(L294&lt;&gt;"X",0,IF(IF($D294="",0,COUNTIFS('Menú y alérgenos'!$C$13:$C$62,$D294,'Menú y alérgenos'!$I$13:$I$62,"X"))+IF($E294="",0,COUNTIFS('Menú y alérgenos'!$C$13:$C$62,$E294,'Menú y alérgenos'!$I$13:$I$62,"X"))+IF($F294="",0,COUNTIFS('Menú y alérgenos'!$C$13:$C$62,$F294,'Menú y alérgenos'!$I$13:$I$62,"X"))&gt;0,1,0))</f>
        <v/>
      </c>
      <c r="AC294">
        <f>IF(M294&lt;&gt;"X",0,IF(IF($D294="",0,COUNTIFS('Menú y alérgenos'!$C$13:$C$62,$D294,'Menú y alérgenos'!$J$13:$J$62,"X"))+IF($E294="",0,COUNTIFS('Menú y alérgenos'!$C$13:$C$62,$E294,'Menú y alérgenos'!$J$13:$J$62,"X"))+IF($F294="",0,COUNTIFS('Menú y alérgenos'!$C$13:$C$62,$F294,'Menú y alérgenos'!$J$13:$J$62,"X"))&gt;0,1,0))</f>
        <v/>
      </c>
      <c r="AD294">
        <f>IF(N294&lt;&gt;"X",0,IF(IF($D294="",0,COUNTIFS('Menú y alérgenos'!$C$13:$C$62,$D294,'Menú y alérgenos'!$K$13:$K$62,"X"))+IF($E294="",0,COUNTIFS('Menú y alérgenos'!$C$13:$C$62,$E294,'Menú y alérgenos'!$K$13:$K$62,"X"))+IF($F294="",0,COUNTIFS('Menú y alérgenos'!$C$13:$C$62,$F294,'Menú y alérgenos'!$K$13:$K$62,"X"))&gt;0,1,0))</f>
        <v/>
      </c>
      <c r="AE294">
        <f>IF(O294&lt;&gt;"X",0,IF(IF($D294="",0,COUNTIFS('Menú y alérgenos'!$C$13:$C$62,$D294,'Menú y alérgenos'!$L$13:$L$62,"X"))+IF($E294="",0,COUNTIFS('Menú y alérgenos'!$C$13:$C$62,$E294,'Menú y alérgenos'!$L$13:$L$62,"X"))+IF($F294="",0,COUNTIFS('Menú y alérgenos'!$C$13:$C$62,$F294,'Menú y alérgenos'!$L$13:$L$62,"X"))&gt;0,1,0))</f>
        <v/>
      </c>
      <c r="AF294">
        <f>IF(P294&lt;&gt;"X",0,IF(IF($D294="",0,COUNTIFS('Menú y alérgenos'!$C$13:$C$62,$D294,'Menú y alérgenos'!$M$13:$M$62,"X"))+IF($E294="",0,COUNTIFS('Menú y alérgenos'!$C$13:$C$62,$E294,'Menú y alérgenos'!$M$13:$M$62,"X"))+IF($F294="",0,COUNTIFS('Menú y alérgenos'!$C$13:$C$62,$F294,'Menú y alérgenos'!$M$13:$M$62,"X"))&gt;0,1,0))</f>
        <v/>
      </c>
      <c r="AG294">
        <f>IF(Q294&lt;&gt;"X",0,IF(IF($D294="",0,COUNTIFS('Menú y alérgenos'!$C$13:$C$62,$D294,'Menú y alérgenos'!$N$13:$N$62,"X"))+IF($E294="",0,COUNTIFS('Menú y alérgenos'!$C$13:$C$62,$E294,'Menú y alérgenos'!$N$13:$N$62,"X"))+IF($F294="",0,COUNTIFS('Menú y alérgenos'!$C$13:$C$62,$F294,'Menú y alérgenos'!$N$13:$N$62,"X"))&gt;0,1,0))</f>
        <v/>
      </c>
      <c r="AH294">
        <f>IF(R294&lt;&gt;"X",0,IF(IF($D294="",0,COUNTIFS('Menú y alérgenos'!$C$13:$C$62,$D294,'Menú y alérgenos'!$O$13:$O$62,"X"))+IF($E294="",0,COUNTIFS('Menú y alérgenos'!$C$13:$C$62,$E294,'Menú y alérgenos'!$O$13:$O$62,"X"))+IF($F294="",0,COUNTIFS('Menú y alérgenos'!$C$13:$C$62,$F294,'Menú y alérgenos'!$O$13:$O$62,"X"))&gt;0,1,0))</f>
        <v/>
      </c>
      <c r="AI294">
        <f>IF(S294&lt;&gt;"X",0,IF(IF($D294="",0,COUNTIFS('Menú y alérgenos'!$C$13:$C$62,$D294,'Menú y alérgenos'!$P$13:$P$62,"X"))+IF($E294="",0,COUNTIFS('Menú y alérgenos'!$C$13:$C$62,$E294,'Menú y alérgenos'!$P$13:$P$62,"X"))+IF($F294="",0,COUNTIFS('Menú y alérgenos'!$C$13:$C$62,$F294,'Menú y alérgenos'!$P$13:$P$62,"X"))&gt;0,1,0))</f>
        <v/>
      </c>
      <c r="AJ294">
        <f>IF(T294&lt;&gt;"X",0,IF(IF($D294="",0,COUNTIFS('Menú y alérgenos'!$C$13:$C$62,$D294,'Menú y alérgenos'!$Q$13:$Q$62,"X"))+IF($E294="",0,COUNTIFS('Menú y alérgenos'!$C$13:$C$62,$E294,'Menú y alérgenos'!$Q$13:$Q$62,"X"))+IF($F294="",0,COUNTIFS('Menú y alérgenos'!$C$13:$C$62,$F294,'Menú y alérgenos'!$Q$13:$Q$62,"X"))&gt;0,1,0))</f>
        <v/>
      </c>
    </row>
    <row r="295">
      <c r="A295" s="14" t="n"/>
      <c r="B295" s="14" t="n"/>
      <c r="C295" s="14" t="n"/>
      <c r="D295" s="14" t="n"/>
      <c r="E295" s="14" t="n"/>
      <c r="F295" s="14" t="n"/>
      <c r="G295" s="22" t="n"/>
      <c r="H295" s="22" t="n"/>
      <c r="I295" s="22" t="n"/>
      <c r="J295" s="22" t="n"/>
      <c r="K295" s="22" t="n"/>
      <c r="L295" s="22" t="n"/>
      <c r="M295" s="22" t="n"/>
      <c r="N295" s="22" t="n"/>
      <c r="O295" s="22" t="n"/>
      <c r="P295" s="22" t="n"/>
      <c r="Q295" s="22" t="n"/>
      <c r="R295" s="22" t="n"/>
      <c r="S295" s="22" t="n"/>
      <c r="T295" s="22" t="n"/>
      <c r="U295" s="14" t="n"/>
      <c r="V295" s="16">
        <f>IF(COUNTA(D295:F295)=0,"",IF(SUM(W295:AJ295)&gt;0,"REVISAR ALÉRGENO","Sin cruce"))</f>
        <v/>
      </c>
      <c r="W295">
        <f>IF(G295&lt;&gt;"X",0,IF(IF($D295="",0,COUNTIFS('Menú y alérgenos'!$C$13:$C$62,$D295,'Menú y alérgenos'!$D$13:$D$62,"X"))+IF($E295="",0,COUNTIFS('Menú y alérgenos'!$C$13:$C$62,$E295,'Menú y alérgenos'!$D$13:$D$62,"X"))+IF($F295="",0,COUNTIFS('Menú y alérgenos'!$C$13:$C$62,$F295,'Menú y alérgenos'!$D$13:$D$62,"X"))&gt;0,1,0))</f>
        <v/>
      </c>
      <c r="X295">
        <f>IF(H295&lt;&gt;"X",0,IF(IF($D295="",0,COUNTIFS('Menú y alérgenos'!$C$13:$C$62,$D295,'Menú y alérgenos'!$E$13:$E$62,"X"))+IF($E295="",0,COUNTIFS('Menú y alérgenos'!$C$13:$C$62,$E295,'Menú y alérgenos'!$E$13:$E$62,"X"))+IF($F295="",0,COUNTIFS('Menú y alérgenos'!$C$13:$C$62,$F295,'Menú y alérgenos'!$E$13:$E$62,"X"))&gt;0,1,0))</f>
        <v/>
      </c>
      <c r="Y295">
        <f>IF(I295&lt;&gt;"X",0,IF(IF($D295="",0,COUNTIFS('Menú y alérgenos'!$C$13:$C$62,$D295,'Menú y alérgenos'!$F$13:$F$62,"X"))+IF($E295="",0,COUNTIFS('Menú y alérgenos'!$C$13:$C$62,$E295,'Menú y alérgenos'!$F$13:$F$62,"X"))+IF($F295="",0,COUNTIFS('Menú y alérgenos'!$C$13:$C$62,$F295,'Menú y alérgenos'!$F$13:$F$62,"X"))&gt;0,1,0))</f>
        <v/>
      </c>
      <c r="Z295">
        <f>IF(J295&lt;&gt;"X",0,IF(IF($D295="",0,COUNTIFS('Menú y alérgenos'!$C$13:$C$62,$D295,'Menú y alérgenos'!$G$13:$G$62,"X"))+IF($E295="",0,COUNTIFS('Menú y alérgenos'!$C$13:$C$62,$E295,'Menú y alérgenos'!$G$13:$G$62,"X"))+IF($F295="",0,COUNTIFS('Menú y alérgenos'!$C$13:$C$62,$F295,'Menú y alérgenos'!$G$13:$G$62,"X"))&gt;0,1,0))</f>
        <v/>
      </c>
      <c r="AA295">
        <f>IF(K295&lt;&gt;"X",0,IF(IF($D295="",0,COUNTIFS('Menú y alérgenos'!$C$13:$C$62,$D295,'Menú y alérgenos'!$H$13:$H$62,"X"))+IF($E295="",0,COUNTIFS('Menú y alérgenos'!$C$13:$C$62,$E295,'Menú y alérgenos'!$H$13:$H$62,"X"))+IF($F295="",0,COUNTIFS('Menú y alérgenos'!$C$13:$C$62,$F295,'Menú y alérgenos'!$H$13:$H$62,"X"))&gt;0,1,0))</f>
        <v/>
      </c>
      <c r="AB295">
        <f>IF(L295&lt;&gt;"X",0,IF(IF($D295="",0,COUNTIFS('Menú y alérgenos'!$C$13:$C$62,$D295,'Menú y alérgenos'!$I$13:$I$62,"X"))+IF($E295="",0,COUNTIFS('Menú y alérgenos'!$C$13:$C$62,$E295,'Menú y alérgenos'!$I$13:$I$62,"X"))+IF($F295="",0,COUNTIFS('Menú y alérgenos'!$C$13:$C$62,$F295,'Menú y alérgenos'!$I$13:$I$62,"X"))&gt;0,1,0))</f>
        <v/>
      </c>
      <c r="AC295">
        <f>IF(M295&lt;&gt;"X",0,IF(IF($D295="",0,COUNTIFS('Menú y alérgenos'!$C$13:$C$62,$D295,'Menú y alérgenos'!$J$13:$J$62,"X"))+IF($E295="",0,COUNTIFS('Menú y alérgenos'!$C$13:$C$62,$E295,'Menú y alérgenos'!$J$13:$J$62,"X"))+IF($F295="",0,COUNTIFS('Menú y alérgenos'!$C$13:$C$62,$F295,'Menú y alérgenos'!$J$13:$J$62,"X"))&gt;0,1,0))</f>
        <v/>
      </c>
      <c r="AD295">
        <f>IF(N295&lt;&gt;"X",0,IF(IF($D295="",0,COUNTIFS('Menú y alérgenos'!$C$13:$C$62,$D295,'Menú y alérgenos'!$K$13:$K$62,"X"))+IF($E295="",0,COUNTIFS('Menú y alérgenos'!$C$13:$C$62,$E295,'Menú y alérgenos'!$K$13:$K$62,"X"))+IF($F295="",0,COUNTIFS('Menú y alérgenos'!$C$13:$C$62,$F295,'Menú y alérgenos'!$K$13:$K$62,"X"))&gt;0,1,0))</f>
        <v/>
      </c>
      <c r="AE295">
        <f>IF(O295&lt;&gt;"X",0,IF(IF($D295="",0,COUNTIFS('Menú y alérgenos'!$C$13:$C$62,$D295,'Menú y alérgenos'!$L$13:$L$62,"X"))+IF($E295="",0,COUNTIFS('Menú y alérgenos'!$C$13:$C$62,$E295,'Menú y alérgenos'!$L$13:$L$62,"X"))+IF($F295="",0,COUNTIFS('Menú y alérgenos'!$C$13:$C$62,$F295,'Menú y alérgenos'!$L$13:$L$62,"X"))&gt;0,1,0))</f>
        <v/>
      </c>
      <c r="AF295">
        <f>IF(P295&lt;&gt;"X",0,IF(IF($D295="",0,COUNTIFS('Menú y alérgenos'!$C$13:$C$62,$D295,'Menú y alérgenos'!$M$13:$M$62,"X"))+IF($E295="",0,COUNTIFS('Menú y alérgenos'!$C$13:$C$62,$E295,'Menú y alérgenos'!$M$13:$M$62,"X"))+IF($F295="",0,COUNTIFS('Menú y alérgenos'!$C$13:$C$62,$F295,'Menú y alérgenos'!$M$13:$M$62,"X"))&gt;0,1,0))</f>
        <v/>
      </c>
      <c r="AG295">
        <f>IF(Q295&lt;&gt;"X",0,IF(IF($D295="",0,COUNTIFS('Menú y alérgenos'!$C$13:$C$62,$D295,'Menú y alérgenos'!$N$13:$N$62,"X"))+IF($E295="",0,COUNTIFS('Menú y alérgenos'!$C$13:$C$62,$E295,'Menú y alérgenos'!$N$13:$N$62,"X"))+IF($F295="",0,COUNTIFS('Menú y alérgenos'!$C$13:$C$62,$F295,'Menú y alérgenos'!$N$13:$N$62,"X"))&gt;0,1,0))</f>
        <v/>
      </c>
      <c r="AH295">
        <f>IF(R295&lt;&gt;"X",0,IF(IF($D295="",0,COUNTIFS('Menú y alérgenos'!$C$13:$C$62,$D295,'Menú y alérgenos'!$O$13:$O$62,"X"))+IF($E295="",0,COUNTIFS('Menú y alérgenos'!$C$13:$C$62,$E295,'Menú y alérgenos'!$O$13:$O$62,"X"))+IF($F295="",0,COUNTIFS('Menú y alérgenos'!$C$13:$C$62,$F295,'Menú y alérgenos'!$O$13:$O$62,"X"))&gt;0,1,0))</f>
        <v/>
      </c>
      <c r="AI295">
        <f>IF(S295&lt;&gt;"X",0,IF(IF($D295="",0,COUNTIFS('Menú y alérgenos'!$C$13:$C$62,$D295,'Menú y alérgenos'!$P$13:$P$62,"X"))+IF($E295="",0,COUNTIFS('Menú y alérgenos'!$C$13:$C$62,$E295,'Menú y alérgenos'!$P$13:$P$62,"X"))+IF($F295="",0,COUNTIFS('Menú y alérgenos'!$C$13:$C$62,$F295,'Menú y alérgenos'!$P$13:$P$62,"X"))&gt;0,1,0))</f>
        <v/>
      </c>
      <c r="AJ295">
        <f>IF(T295&lt;&gt;"X",0,IF(IF($D295="",0,COUNTIFS('Menú y alérgenos'!$C$13:$C$62,$D295,'Menú y alérgenos'!$Q$13:$Q$62,"X"))+IF($E295="",0,COUNTIFS('Menú y alérgenos'!$C$13:$C$62,$E295,'Menú y alérgenos'!$Q$13:$Q$62,"X"))+IF($F295="",0,COUNTIFS('Menú y alérgenos'!$C$13:$C$62,$F295,'Menú y alérgenos'!$Q$13:$Q$62,"X"))&gt;0,1,0))</f>
        <v/>
      </c>
    </row>
    <row r="296">
      <c r="A296" s="14" t="n"/>
      <c r="B296" s="14" t="n"/>
      <c r="C296" s="14" t="n"/>
      <c r="D296" s="14" t="n"/>
      <c r="E296" s="14" t="n"/>
      <c r="F296" s="14" t="n"/>
      <c r="G296" s="22" t="n"/>
      <c r="H296" s="22" t="n"/>
      <c r="I296" s="22" t="n"/>
      <c r="J296" s="22" t="n"/>
      <c r="K296" s="22" t="n"/>
      <c r="L296" s="22" t="n"/>
      <c r="M296" s="22" t="n"/>
      <c r="N296" s="22" t="n"/>
      <c r="O296" s="22" t="n"/>
      <c r="P296" s="22" t="n"/>
      <c r="Q296" s="22" t="n"/>
      <c r="R296" s="22" t="n"/>
      <c r="S296" s="22" t="n"/>
      <c r="T296" s="22" t="n"/>
      <c r="U296" s="14" t="n"/>
      <c r="V296" s="16">
        <f>IF(COUNTA(D296:F296)=0,"",IF(SUM(W296:AJ296)&gt;0,"REVISAR ALÉRGENO","Sin cruce"))</f>
        <v/>
      </c>
      <c r="W296">
        <f>IF(G296&lt;&gt;"X",0,IF(IF($D296="",0,COUNTIFS('Menú y alérgenos'!$C$13:$C$62,$D296,'Menú y alérgenos'!$D$13:$D$62,"X"))+IF($E296="",0,COUNTIFS('Menú y alérgenos'!$C$13:$C$62,$E296,'Menú y alérgenos'!$D$13:$D$62,"X"))+IF($F296="",0,COUNTIFS('Menú y alérgenos'!$C$13:$C$62,$F296,'Menú y alérgenos'!$D$13:$D$62,"X"))&gt;0,1,0))</f>
        <v/>
      </c>
      <c r="X296">
        <f>IF(H296&lt;&gt;"X",0,IF(IF($D296="",0,COUNTIFS('Menú y alérgenos'!$C$13:$C$62,$D296,'Menú y alérgenos'!$E$13:$E$62,"X"))+IF($E296="",0,COUNTIFS('Menú y alérgenos'!$C$13:$C$62,$E296,'Menú y alérgenos'!$E$13:$E$62,"X"))+IF($F296="",0,COUNTIFS('Menú y alérgenos'!$C$13:$C$62,$F296,'Menú y alérgenos'!$E$13:$E$62,"X"))&gt;0,1,0))</f>
        <v/>
      </c>
      <c r="Y296">
        <f>IF(I296&lt;&gt;"X",0,IF(IF($D296="",0,COUNTIFS('Menú y alérgenos'!$C$13:$C$62,$D296,'Menú y alérgenos'!$F$13:$F$62,"X"))+IF($E296="",0,COUNTIFS('Menú y alérgenos'!$C$13:$C$62,$E296,'Menú y alérgenos'!$F$13:$F$62,"X"))+IF($F296="",0,COUNTIFS('Menú y alérgenos'!$C$13:$C$62,$F296,'Menú y alérgenos'!$F$13:$F$62,"X"))&gt;0,1,0))</f>
        <v/>
      </c>
      <c r="Z296">
        <f>IF(J296&lt;&gt;"X",0,IF(IF($D296="",0,COUNTIFS('Menú y alérgenos'!$C$13:$C$62,$D296,'Menú y alérgenos'!$G$13:$G$62,"X"))+IF($E296="",0,COUNTIFS('Menú y alérgenos'!$C$13:$C$62,$E296,'Menú y alérgenos'!$G$13:$G$62,"X"))+IF($F296="",0,COUNTIFS('Menú y alérgenos'!$C$13:$C$62,$F296,'Menú y alérgenos'!$G$13:$G$62,"X"))&gt;0,1,0))</f>
        <v/>
      </c>
      <c r="AA296">
        <f>IF(K296&lt;&gt;"X",0,IF(IF($D296="",0,COUNTIFS('Menú y alérgenos'!$C$13:$C$62,$D296,'Menú y alérgenos'!$H$13:$H$62,"X"))+IF($E296="",0,COUNTIFS('Menú y alérgenos'!$C$13:$C$62,$E296,'Menú y alérgenos'!$H$13:$H$62,"X"))+IF($F296="",0,COUNTIFS('Menú y alérgenos'!$C$13:$C$62,$F296,'Menú y alérgenos'!$H$13:$H$62,"X"))&gt;0,1,0))</f>
        <v/>
      </c>
      <c r="AB296">
        <f>IF(L296&lt;&gt;"X",0,IF(IF($D296="",0,COUNTIFS('Menú y alérgenos'!$C$13:$C$62,$D296,'Menú y alérgenos'!$I$13:$I$62,"X"))+IF($E296="",0,COUNTIFS('Menú y alérgenos'!$C$13:$C$62,$E296,'Menú y alérgenos'!$I$13:$I$62,"X"))+IF($F296="",0,COUNTIFS('Menú y alérgenos'!$C$13:$C$62,$F296,'Menú y alérgenos'!$I$13:$I$62,"X"))&gt;0,1,0))</f>
        <v/>
      </c>
      <c r="AC296">
        <f>IF(M296&lt;&gt;"X",0,IF(IF($D296="",0,COUNTIFS('Menú y alérgenos'!$C$13:$C$62,$D296,'Menú y alérgenos'!$J$13:$J$62,"X"))+IF($E296="",0,COUNTIFS('Menú y alérgenos'!$C$13:$C$62,$E296,'Menú y alérgenos'!$J$13:$J$62,"X"))+IF($F296="",0,COUNTIFS('Menú y alérgenos'!$C$13:$C$62,$F296,'Menú y alérgenos'!$J$13:$J$62,"X"))&gt;0,1,0))</f>
        <v/>
      </c>
      <c r="AD296">
        <f>IF(N296&lt;&gt;"X",0,IF(IF($D296="",0,COUNTIFS('Menú y alérgenos'!$C$13:$C$62,$D296,'Menú y alérgenos'!$K$13:$K$62,"X"))+IF($E296="",0,COUNTIFS('Menú y alérgenos'!$C$13:$C$62,$E296,'Menú y alérgenos'!$K$13:$K$62,"X"))+IF($F296="",0,COUNTIFS('Menú y alérgenos'!$C$13:$C$62,$F296,'Menú y alérgenos'!$K$13:$K$62,"X"))&gt;0,1,0))</f>
        <v/>
      </c>
      <c r="AE296">
        <f>IF(O296&lt;&gt;"X",0,IF(IF($D296="",0,COUNTIFS('Menú y alérgenos'!$C$13:$C$62,$D296,'Menú y alérgenos'!$L$13:$L$62,"X"))+IF($E296="",0,COUNTIFS('Menú y alérgenos'!$C$13:$C$62,$E296,'Menú y alérgenos'!$L$13:$L$62,"X"))+IF($F296="",0,COUNTIFS('Menú y alérgenos'!$C$13:$C$62,$F296,'Menú y alérgenos'!$L$13:$L$62,"X"))&gt;0,1,0))</f>
        <v/>
      </c>
      <c r="AF296">
        <f>IF(P296&lt;&gt;"X",0,IF(IF($D296="",0,COUNTIFS('Menú y alérgenos'!$C$13:$C$62,$D296,'Menú y alérgenos'!$M$13:$M$62,"X"))+IF($E296="",0,COUNTIFS('Menú y alérgenos'!$C$13:$C$62,$E296,'Menú y alérgenos'!$M$13:$M$62,"X"))+IF($F296="",0,COUNTIFS('Menú y alérgenos'!$C$13:$C$62,$F296,'Menú y alérgenos'!$M$13:$M$62,"X"))&gt;0,1,0))</f>
        <v/>
      </c>
      <c r="AG296">
        <f>IF(Q296&lt;&gt;"X",0,IF(IF($D296="",0,COUNTIFS('Menú y alérgenos'!$C$13:$C$62,$D296,'Menú y alérgenos'!$N$13:$N$62,"X"))+IF($E296="",0,COUNTIFS('Menú y alérgenos'!$C$13:$C$62,$E296,'Menú y alérgenos'!$N$13:$N$62,"X"))+IF($F296="",0,COUNTIFS('Menú y alérgenos'!$C$13:$C$62,$F296,'Menú y alérgenos'!$N$13:$N$62,"X"))&gt;0,1,0))</f>
        <v/>
      </c>
      <c r="AH296">
        <f>IF(R296&lt;&gt;"X",0,IF(IF($D296="",0,COUNTIFS('Menú y alérgenos'!$C$13:$C$62,$D296,'Menú y alérgenos'!$O$13:$O$62,"X"))+IF($E296="",0,COUNTIFS('Menú y alérgenos'!$C$13:$C$62,$E296,'Menú y alérgenos'!$O$13:$O$62,"X"))+IF($F296="",0,COUNTIFS('Menú y alérgenos'!$C$13:$C$62,$F296,'Menú y alérgenos'!$O$13:$O$62,"X"))&gt;0,1,0))</f>
        <v/>
      </c>
      <c r="AI296">
        <f>IF(S296&lt;&gt;"X",0,IF(IF($D296="",0,COUNTIFS('Menú y alérgenos'!$C$13:$C$62,$D296,'Menú y alérgenos'!$P$13:$P$62,"X"))+IF($E296="",0,COUNTIFS('Menú y alérgenos'!$C$13:$C$62,$E296,'Menú y alérgenos'!$P$13:$P$62,"X"))+IF($F296="",0,COUNTIFS('Menú y alérgenos'!$C$13:$C$62,$F296,'Menú y alérgenos'!$P$13:$P$62,"X"))&gt;0,1,0))</f>
        <v/>
      </c>
      <c r="AJ296">
        <f>IF(T296&lt;&gt;"X",0,IF(IF($D296="",0,COUNTIFS('Menú y alérgenos'!$C$13:$C$62,$D296,'Menú y alérgenos'!$Q$13:$Q$62,"X"))+IF($E296="",0,COUNTIFS('Menú y alérgenos'!$C$13:$C$62,$E296,'Menú y alérgenos'!$Q$13:$Q$62,"X"))+IF($F296="",0,COUNTIFS('Menú y alérgenos'!$C$13:$C$62,$F296,'Menú y alérgenos'!$Q$13:$Q$62,"X"))&gt;0,1,0))</f>
        <v/>
      </c>
    </row>
    <row r="297">
      <c r="A297" s="14" t="n"/>
      <c r="B297" s="14" t="n"/>
      <c r="C297" s="14" t="n"/>
      <c r="D297" s="14" t="n"/>
      <c r="E297" s="14" t="n"/>
      <c r="F297" s="14" t="n"/>
      <c r="G297" s="22" t="n"/>
      <c r="H297" s="22" t="n"/>
      <c r="I297" s="22" t="n"/>
      <c r="J297" s="22" t="n"/>
      <c r="K297" s="22" t="n"/>
      <c r="L297" s="22" t="n"/>
      <c r="M297" s="22" t="n"/>
      <c r="N297" s="22" t="n"/>
      <c r="O297" s="22" t="n"/>
      <c r="P297" s="22" t="n"/>
      <c r="Q297" s="22" t="n"/>
      <c r="R297" s="22" t="n"/>
      <c r="S297" s="22" t="n"/>
      <c r="T297" s="22" t="n"/>
      <c r="U297" s="14" t="n"/>
      <c r="V297" s="16">
        <f>IF(COUNTA(D297:F297)=0,"",IF(SUM(W297:AJ297)&gt;0,"REVISAR ALÉRGENO","Sin cruce"))</f>
        <v/>
      </c>
      <c r="W297">
        <f>IF(G297&lt;&gt;"X",0,IF(IF($D297="",0,COUNTIFS('Menú y alérgenos'!$C$13:$C$62,$D297,'Menú y alérgenos'!$D$13:$D$62,"X"))+IF($E297="",0,COUNTIFS('Menú y alérgenos'!$C$13:$C$62,$E297,'Menú y alérgenos'!$D$13:$D$62,"X"))+IF($F297="",0,COUNTIFS('Menú y alérgenos'!$C$13:$C$62,$F297,'Menú y alérgenos'!$D$13:$D$62,"X"))&gt;0,1,0))</f>
        <v/>
      </c>
      <c r="X297">
        <f>IF(H297&lt;&gt;"X",0,IF(IF($D297="",0,COUNTIFS('Menú y alérgenos'!$C$13:$C$62,$D297,'Menú y alérgenos'!$E$13:$E$62,"X"))+IF($E297="",0,COUNTIFS('Menú y alérgenos'!$C$13:$C$62,$E297,'Menú y alérgenos'!$E$13:$E$62,"X"))+IF($F297="",0,COUNTIFS('Menú y alérgenos'!$C$13:$C$62,$F297,'Menú y alérgenos'!$E$13:$E$62,"X"))&gt;0,1,0))</f>
        <v/>
      </c>
      <c r="Y297">
        <f>IF(I297&lt;&gt;"X",0,IF(IF($D297="",0,COUNTIFS('Menú y alérgenos'!$C$13:$C$62,$D297,'Menú y alérgenos'!$F$13:$F$62,"X"))+IF($E297="",0,COUNTIFS('Menú y alérgenos'!$C$13:$C$62,$E297,'Menú y alérgenos'!$F$13:$F$62,"X"))+IF($F297="",0,COUNTIFS('Menú y alérgenos'!$C$13:$C$62,$F297,'Menú y alérgenos'!$F$13:$F$62,"X"))&gt;0,1,0))</f>
        <v/>
      </c>
      <c r="Z297">
        <f>IF(J297&lt;&gt;"X",0,IF(IF($D297="",0,COUNTIFS('Menú y alérgenos'!$C$13:$C$62,$D297,'Menú y alérgenos'!$G$13:$G$62,"X"))+IF($E297="",0,COUNTIFS('Menú y alérgenos'!$C$13:$C$62,$E297,'Menú y alérgenos'!$G$13:$G$62,"X"))+IF($F297="",0,COUNTIFS('Menú y alérgenos'!$C$13:$C$62,$F297,'Menú y alérgenos'!$G$13:$G$62,"X"))&gt;0,1,0))</f>
        <v/>
      </c>
      <c r="AA297">
        <f>IF(K297&lt;&gt;"X",0,IF(IF($D297="",0,COUNTIFS('Menú y alérgenos'!$C$13:$C$62,$D297,'Menú y alérgenos'!$H$13:$H$62,"X"))+IF($E297="",0,COUNTIFS('Menú y alérgenos'!$C$13:$C$62,$E297,'Menú y alérgenos'!$H$13:$H$62,"X"))+IF($F297="",0,COUNTIFS('Menú y alérgenos'!$C$13:$C$62,$F297,'Menú y alérgenos'!$H$13:$H$62,"X"))&gt;0,1,0))</f>
        <v/>
      </c>
      <c r="AB297">
        <f>IF(L297&lt;&gt;"X",0,IF(IF($D297="",0,COUNTIFS('Menú y alérgenos'!$C$13:$C$62,$D297,'Menú y alérgenos'!$I$13:$I$62,"X"))+IF($E297="",0,COUNTIFS('Menú y alérgenos'!$C$13:$C$62,$E297,'Menú y alérgenos'!$I$13:$I$62,"X"))+IF($F297="",0,COUNTIFS('Menú y alérgenos'!$C$13:$C$62,$F297,'Menú y alérgenos'!$I$13:$I$62,"X"))&gt;0,1,0))</f>
        <v/>
      </c>
      <c r="AC297">
        <f>IF(M297&lt;&gt;"X",0,IF(IF($D297="",0,COUNTIFS('Menú y alérgenos'!$C$13:$C$62,$D297,'Menú y alérgenos'!$J$13:$J$62,"X"))+IF($E297="",0,COUNTIFS('Menú y alérgenos'!$C$13:$C$62,$E297,'Menú y alérgenos'!$J$13:$J$62,"X"))+IF($F297="",0,COUNTIFS('Menú y alérgenos'!$C$13:$C$62,$F297,'Menú y alérgenos'!$J$13:$J$62,"X"))&gt;0,1,0))</f>
        <v/>
      </c>
      <c r="AD297">
        <f>IF(N297&lt;&gt;"X",0,IF(IF($D297="",0,COUNTIFS('Menú y alérgenos'!$C$13:$C$62,$D297,'Menú y alérgenos'!$K$13:$K$62,"X"))+IF($E297="",0,COUNTIFS('Menú y alérgenos'!$C$13:$C$62,$E297,'Menú y alérgenos'!$K$13:$K$62,"X"))+IF($F297="",0,COUNTIFS('Menú y alérgenos'!$C$13:$C$62,$F297,'Menú y alérgenos'!$K$13:$K$62,"X"))&gt;0,1,0))</f>
        <v/>
      </c>
      <c r="AE297">
        <f>IF(O297&lt;&gt;"X",0,IF(IF($D297="",0,COUNTIFS('Menú y alérgenos'!$C$13:$C$62,$D297,'Menú y alérgenos'!$L$13:$L$62,"X"))+IF($E297="",0,COUNTIFS('Menú y alérgenos'!$C$13:$C$62,$E297,'Menú y alérgenos'!$L$13:$L$62,"X"))+IF($F297="",0,COUNTIFS('Menú y alérgenos'!$C$13:$C$62,$F297,'Menú y alérgenos'!$L$13:$L$62,"X"))&gt;0,1,0))</f>
        <v/>
      </c>
      <c r="AF297">
        <f>IF(P297&lt;&gt;"X",0,IF(IF($D297="",0,COUNTIFS('Menú y alérgenos'!$C$13:$C$62,$D297,'Menú y alérgenos'!$M$13:$M$62,"X"))+IF($E297="",0,COUNTIFS('Menú y alérgenos'!$C$13:$C$62,$E297,'Menú y alérgenos'!$M$13:$M$62,"X"))+IF($F297="",0,COUNTIFS('Menú y alérgenos'!$C$13:$C$62,$F297,'Menú y alérgenos'!$M$13:$M$62,"X"))&gt;0,1,0))</f>
        <v/>
      </c>
      <c r="AG297">
        <f>IF(Q297&lt;&gt;"X",0,IF(IF($D297="",0,COUNTIFS('Menú y alérgenos'!$C$13:$C$62,$D297,'Menú y alérgenos'!$N$13:$N$62,"X"))+IF($E297="",0,COUNTIFS('Menú y alérgenos'!$C$13:$C$62,$E297,'Menú y alérgenos'!$N$13:$N$62,"X"))+IF($F297="",0,COUNTIFS('Menú y alérgenos'!$C$13:$C$62,$F297,'Menú y alérgenos'!$N$13:$N$62,"X"))&gt;0,1,0))</f>
        <v/>
      </c>
      <c r="AH297">
        <f>IF(R297&lt;&gt;"X",0,IF(IF($D297="",0,COUNTIFS('Menú y alérgenos'!$C$13:$C$62,$D297,'Menú y alérgenos'!$O$13:$O$62,"X"))+IF($E297="",0,COUNTIFS('Menú y alérgenos'!$C$13:$C$62,$E297,'Menú y alérgenos'!$O$13:$O$62,"X"))+IF($F297="",0,COUNTIFS('Menú y alérgenos'!$C$13:$C$62,$F297,'Menú y alérgenos'!$O$13:$O$62,"X"))&gt;0,1,0))</f>
        <v/>
      </c>
      <c r="AI297">
        <f>IF(S297&lt;&gt;"X",0,IF(IF($D297="",0,COUNTIFS('Menú y alérgenos'!$C$13:$C$62,$D297,'Menú y alérgenos'!$P$13:$P$62,"X"))+IF($E297="",0,COUNTIFS('Menú y alérgenos'!$C$13:$C$62,$E297,'Menú y alérgenos'!$P$13:$P$62,"X"))+IF($F297="",0,COUNTIFS('Menú y alérgenos'!$C$13:$C$62,$F297,'Menú y alérgenos'!$P$13:$P$62,"X"))&gt;0,1,0))</f>
        <v/>
      </c>
      <c r="AJ297">
        <f>IF(T297&lt;&gt;"X",0,IF(IF($D297="",0,COUNTIFS('Menú y alérgenos'!$C$13:$C$62,$D297,'Menú y alérgenos'!$Q$13:$Q$62,"X"))+IF($E297="",0,COUNTIFS('Menú y alérgenos'!$C$13:$C$62,$E297,'Menú y alérgenos'!$Q$13:$Q$62,"X"))+IF($F297="",0,COUNTIFS('Menú y alérgenos'!$C$13:$C$62,$F297,'Menú y alérgenos'!$Q$13:$Q$62,"X"))&gt;0,1,0))</f>
        <v/>
      </c>
    </row>
    <row r="298">
      <c r="A298" s="14" t="n"/>
      <c r="B298" s="14" t="n"/>
      <c r="C298" s="14" t="n"/>
      <c r="D298" s="14" t="n"/>
      <c r="E298" s="14" t="n"/>
      <c r="F298" s="14" t="n"/>
      <c r="G298" s="22" t="n"/>
      <c r="H298" s="22" t="n"/>
      <c r="I298" s="22" t="n"/>
      <c r="J298" s="22" t="n"/>
      <c r="K298" s="22" t="n"/>
      <c r="L298" s="22" t="n"/>
      <c r="M298" s="22" t="n"/>
      <c r="N298" s="22" t="n"/>
      <c r="O298" s="22" t="n"/>
      <c r="P298" s="22" t="n"/>
      <c r="Q298" s="22" t="n"/>
      <c r="R298" s="22" t="n"/>
      <c r="S298" s="22" t="n"/>
      <c r="T298" s="22" t="n"/>
      <c r="U298" s="14" t="n"/>
      <c r="V298" s="16">
        <f>IF(COUNTA(D298:F298)=0,"",IF(SUM(W298:AJ298)&gt;0,"REVISAR ALÉRGENO","Sin cruce"))</f>
        <v/>
      </c>
      <c r="W298">
        <f>IF(G298&lt;&gt;"X",0,IF(IF($D298="",0,COUNTIFS('Menú y alérgenos'!$C$13:$C$62,$D298,'Menú y alérgenos'!$D$13:$D$62,"X"))+IF($E298="",0,COUNTIFS('Menú y alérgenos'!$C$13:$C$62,$E298,'Menú y alérgenos'!$D$13:$D$62,"X"))+IF($F298="",0,COUNTIFS('Menú y alérgenos'!$C$13:$C$62,$F298,'Menú y alérgenos'!$D$13:$D$62,"X"))&gt;0,1,0))</f>
        <v/>
      </c>
      <c r="X298">
        <f>IF(H298&lt;&gt;"X",0,IF(IF($D298="",0,COUNTIFS('Menú y alérgenos'!$C$13:$C$62,$D298,'Menú y alérgenos'!$E$13:$E$62,"X"))+IF($E298="",0,COUNTIFS('Menú y alérgenos'!$C$13:$C$62,$E298,'Menú y alérgenos'!$E$13:$E$62,"X"))+IF($F298="",0,COUNTIFS('Menú y alérgenos'!$C$13:$C$62,$F298,'Menú y alérgenos'!$E$13:$E$62,"X"))&gt;0,1,0))</f>
        <v/>
      </c>
      <c r="Y298">
        <f>IF(I298&lt;&gt;"X",0,IF(IF($D298="",0,COUNTIFS('Menú y alérgenos'!$C$13:$C$62,$D298,'Menú y alérgenos'!$F$13:$F$62,"X"))+IF($E298="",0,COUNTIFS('Menú y alérgenos'!$C$13:$C$62,$E298,'Menú y alérgenos'!$F$13:$F$62,"X"))+IF($F298="",0,COUNTIFS('Menú y alérgenos'!$C$13:$C$62,$F298,'Menú y alérgenos'!$F$13:$F$62,"X"))&gt;0,1,0))</f>
        <v/>
      </c>
      <c r="Z298">
        <f>IF(J298&lt;&gt;"X",0,IF(IF($D298="",0,COUNTIFS('Menú y alérgenos'!$C$13:$C$62,$D298,'Menú y alérgenos'!$G$13:$G$62,"X"))+IF($E298="",0,COUNTIFS('Menú y alérgenos'!$C$13:$C$62,$E298,'Menú y alérgenos'!$G$13:$G$62,"X"))+IF($F298="",0,COUNTIFS('Menú y alérgenos'!$C$13:$C$62,$F298,'Menú y alérgenos'!$G$13:$G$62,"X"))&gt;0,1,0))</f>
        <v/>
      </c>
      <c r="AA298">
        <f>IF(K298&lt;&gt;"X",0,IF(IF($D298="",0,COUNTIFS('Menú y alérgenos'!$C$13:$C$62,$D298,'Menú y alérgenos'!$H$13:$H$62,"X"))+IF($E298="",0,COUNTIFS('Menú y alérgenos'!$C$13:$C$62,$E298,'Menú y alérgenos'!$H$13:$H$62,"X"))+IF($F298="",0,COUNTIFS('Menú y alérgenos'!$C$13:$C$62,$F298,'Menú y alérgenos'!$H$13:$H$62,"X"))&gt;0,1,0))</f>
        <v/>
      </c>
      <c r="AB298">
        <f>IF(L298&lt;&gt;"X",0,IF(IF($D298="",0,COUNTIFS('Menú y alérgenos'!$C$13:$C$62,$D298,'Menú y alérgenos'!$I$13:$I$62,"X"))+IF($E298="",0,COUNTIFS('Menú y alérgenos'!$C$13:$C$62,$E298,'Menú y alérgenos'!$I$13:$I$62,"X"))+IF($F298="",0,COUNTIFS('Menú y alérgenos'!$C$13:$C$62,$F298,'Menú y alérgenos'!$I$13:$I$62,"X"))&gt;0,1,0))</f>
        <v/>
      </c>
      <c r="AC298">
        <f>IF(M298&lt;&gt;"X",0,IF(IF($D298="",0,COUNTIFS('Menú y alérgenos'!$C$13:$C$62,$D298,'Menú y alérgenos'!$J$13:$J$62,"X"))+IF($E298="",0,COUNTIFS('Menú y alérgenos'!$C$13:$C$62,$E298,'Menú y alérgenos'!$J$13:$J$62,"X"))+IF($F298="",0,COUNTIFS('Menú y alérgenos'!$C$13:$C$62,$F298,'Menú y alérgenos'!$J$13:$J$62,"X"))&gt;0,1,0))</f>
        <v/>
      </c>
      <c r="AD298">
        <f>IF(N298&lt;&gt;"X",0,IF(IF($D298="",0,COUNTIFS('Menú y alérgenos'!$C$13:$C$62,$D298,'Menú y alérgenos'!$K$13:$K$62,"X"))+IF($E298="",0,COUNTIFS('Menú y alérgenos'!$C$13:$C$62,$E298,'Menú y alérgenos'!$K$13:$K$62,"X"))+IF($F298="",0,COUNTIFS('Menú y alérgenos'!$C$13:$C$62,$F298,'Menú y alérgenos'!$K$13:$K$62,"X"))&gt;0,1,0))</f>
        <v/>
      </c>
      <c r="AE298">
        <f>IF(O298&lt;&gt;"X",0,IF(IF($D298="",0,COUNTIFS('Menú y alérgenos'!$C$13:$C$62,$D298,'Menú y alérgenos'!$L$13:$L$62,"X"))+IF($E298="",0,COUNTIFS('Menú y alérgenos'!$C$13:$C$62,$E298,'Menú y alérgenos'!$L$13:$L$62,"X"))+IF($F298="",0,COUNTIFS('Menú y alérgenos'!$C$13:$C$62,$F298,'Menú y alérgenos'!$L$13:$L$62,"X"))&gt;0,1,0))</f>
        <v/>
      </c>
      <c r="AF298">
        <f>IF(P298&lt;&gt;"X",0,IF(IF($D298="",0,COUNTIFS('Menú y alérgenos'!$C$13:$C$62,$D298,'Menú y alérgenos'!$M$13:$M$62,"X"))+IF($E298="",0,COUNTIFS('Menú y alérgenos'!$C$13:$C$62,$E298,'Menú y alérgenos'!$M$13:$M$62,"X"))+IF($F298="",0,COUNTIFS('Menú y alérgenos'!$C$13:$C$62,$F298,'Menú y alérgenos'!$M$13:$M$62,"X"))&gt;0,1,0))</f>
        <v/>
      </c>
      <c r="AG298">
        <f>IF(Q298&lt;&gt;"X",0,IF(IF($D298="",0,COUNTIFS('Menú y alérgenos'!$C$13:$C$62,$D298,'Menú y alérgenos'!$N$13:$N$62,"X"))+IF($E298="",0,COUNTIFS('Menú y alérgenos'!$C$13:$C$62,$E298,'Menú y alérgenos'!$N$13:$N$62,"X"))+IF($F298="",0,COUNTIFS('Menú y alérgenos'!$C$13:$C$62,$F298,'Menú y alérgenos'!$N$13:$N$62,"X"))&gt;0,1,0))</f>
        <v/>
      </c>
      <c r="AH298">
        <f>IF(R298&lt;&gt;"X",0,IF(IF($D298="",0,COUNTIFS('Menú y alérgenos'!$C$13:$C$62,$D298,'Menú y alérgenos'!$O$13:$O$62,"X"))+IF($E298="",0,COUNTIFS('Menú y alérgenos'!$C$13:$C$62,$E298,'Menú y alérgenos'!$O$13:$O$62,"X"))+IF($F298="",0,COUNTIFS('Menú y alérgenos'!$C$13:$C$62,$F298,'Menú y alérgenos'!$O$13:$O$62,"X"))&gt;0,1,0))</f>
        <v/>
      </c>
      <c r="AI298">
        <f>IF(S298&lt;&gt;"X",0,IF(IF($D298="",0,COUNTIFS('Menú y alérgenos'!$C$13:$C$62,$D298,'Menú y alérgenos'!$P$13:$P$62,"X"))+IF($E298="",0,COUNTIFS('Menú y alérgenos'!$C$13:$C$62,$E298,'Menú y alérgenos'!$P$13:$P$62,"X"))+IF($F298="",0,COUNTIFS('Menú y alérgenos'!$C$13:$C$62,$F298,'Menú y alérgenos'!$P$13:$P$62,"X"))&gt;0,1,0))</f>
        <v/>
      </c>
      <c r="AJ298">
        <f>IF(T298&lt;&gt;"X",0,IF(IF($D298="",0,COUNTIFS('Menú y alérgenos'!$C$13:$C$62,$D298,'Menú y alérgenos'!$Q$13:$Q$62,"X"))+IF($E298="",0,COUNTIFS('Menú y alérgenos'!$C$13:$C$62,$E298,'Menú y alérgenos'!$Q$13:$Q$62,"X"))+IF($F298="",0,COUNTIFS('Menú y alérgenos'!$C$13:$C$62,$F298,'Menú y alérgenos'!$Q$13:$Q$62,"X"))&gt;0,1,0))</f>
        <v/>
      </c>
    </row>
    <row r="299">
      <c r="A299" s="14" t="n"/>
      <c r="B299" s="14" t="n"/>
      <c r="C299" s="14" t="n"/>
      <c r="D299" s="14" t="n"/>
      <c r="E299" s="14" t="n"/>
      <c r="F299" s="14" t="n"/>
      <c r="G299" s="22" t="n"/>
      <c r="H299" s="22" t="n"/>
      <c r="I299" s="22" t="n"/>
      <c r="J299" s="22" t="n"/>
      <c r="K299" s="22" t="n"/>
      <c r="L299" s="22" t="n"/>
      <c r="M299" s="22" t="n"/>
      <c r="N299" s="22" t="n"/>
      <c r="O299" s="22" t="n"/>
      <c r="P299" s="22" t="n"/>
      <c r="Q299" s="22" t="n"/>
      <c r="R299" s="22" t="n"/>
      <c r="S299" s="22" t="n"/>
      <c r="T299" s="22" t="n"/>
      <c r="U299" s="14" t="n"/>
      <c r="V299" s="16">
        <f>IF(COUNTA(D299:F299)=0,"",IF(SUM(W299:AJ299)&gt;0,"REVISAR ALÉRGENO","Sin cruce"))</f>
        <v/>
      </c>
      <c r="W299">
        <f>IF(G299&lt;&gt;"X",0,IF(IF($D299="",0,COUNTIFS('Menú y alérgenos'!$C$13:$C$62,$D299,'Menú y alérgenos'!$D$13:$D$62,"X"))+IF($E299="",0,COUNTIFS('Menú y alérgenos'!$C$13:$C$62,$E299,'Menú y alérgenos'!$D$13:$D$62,"X"))+IF($F299="",0,COUNTIFS('Menú y alérgenos'!$C$13:$C$62,$F299,'Menú y alérgenos'!$D$13:$D$62,"X"))&gt;0,1,0))</f>
        <v/>
      </c>
      <c r="X299">
        <f>IF(H299&lt;&gt;"X",0,IF(IF($D299="",0,COUNTIFS('Menú y alérgenos'!$C$13:$C$62,$D299,'Menú y alérgenos'!$E$13:$E$62,"X"))+IF($E299="",0,COUNTIFS('Menú y alérgenos'!$C$13:$C$62,$E299,'Menú y alérgenos'!$E$13:$E$62,"X"))+IF($F299="",0,COUNTIFS('Menú y alérgenos'!$C$13:$C$62,$F299,'Menú y alérgenos'!$E$13:$E$62,"X"))&gt;0,1,0))</f>
        <v/>
      </c>
      <c r="Y299">
        <f>IF(I299&lt;&gt;"X",0,IF(IF($D299="",0,COUNTIFS('Menú y alérgenos'!$C$13:$C$62,$D299,'Menú y alérgenos'!$F$13:$F$62,"X"))+IF($E299="",0,COUNTIFS('Menú y alérgenos'!$C$13:$C$62,$E299,'Menú y alérgenos'!$F$13:$F$62,"X"))+IF($F299="",0,COUNTIFS('Menú y alérgenos'!$C$13:$C$62,$F299,'Menú y alérgenos'!$F$13:$F$62,"X"))&gt;0,1,0))</f>
        <v/>
      </c>
      <c r="Z299">
        <f>IF(J299&lt;&gt;"X",0,IF(IF($D299="",0,COUNTIFS('Menú y alérgenos'!$C$13:$C$62,$D299,'Menú y alérgenos'!$G$13:$G$62,"X"))+IF($E299="",0,COUNTIFS('Menú y alérgenos'!$C$13:$C$62,$E299,'Menú y alérgenos'!$G$13:$G$62,"X"))+IF($F299="",0,COUNTIFS('Menú y alérgenos'!$C$13:$C$62,$F299,'Menú y alérgenos'!$G$13:$G$62,"X"))&gt;0,1,0))</f>
        <v/>
      </c>
      <c r="AA299">
        <f>IF(K299&lt;&gt;"X",0,IF(IF($D299="",0,COUNTIFS('Menú y alérgenos'!$C$13:$C$62,$D299,'Menú y alérgenos'!$H$13:$H$62,"X"))+IF($E299="",0,COUNTIFS('Menú y alérgenos'!$C$13:$C$62,$E299,'Menú y alérgenos'!$H$13:$H$62,"X"))+IF($F299="",0,COUNTIFS('Menú y alérgenos'!$C$13:$C$62,$F299,'Menú y alérgenos'!$H$13:$H$62,"X"))&gt;0,1,0))</f>
        <v/>
      </c>
      <c r="AB299">
        <f>IF(L299&lt;&gt;"X",0,IF(IF($D299="",0,COUNTIFS('Menú y alérgenos'!$C$13:$C$62,$D299,'Menú y alérgenos'!$I$13:$I$62,"X"))+IF($E299="",0,COUNTIFS('Menú y alérgenos'!$C$13:$C$62,$E299,'Menú y alérgenos'!$I$13:$I$62,"X"))+IF($F299="",0,COUNTIFS('Menú y alérgenos'!$C$13:$C$62,$F299,'Menú y alérgenos'!$I$13:$I$62,"X"))&gt;0,1,0))</f>
        <v/>
      </c>
      <c r="AC299">
        <f>IF(M299&lt;&gt;"X",0,IF(IF($D299="",0,COUNTIFS('Menú y alérgenos'!$C$13:$C$62,$D299,'Menú y alérgenos'!$J$13:$J$62,"X"))+IF($E299="",0,COUNTIFS('Menú y alérgenos'!$C$13:$C$62,$E299,'Menú y alérgenos'!$J$13:$J$62,"X"))+IF($F299="",0,COUNTIFS('Menú y alérgenos'!$C$13:$C$62,$F299,'Menú y alérgenos'!$J$13:$J$62,"X"))&gt;0,1,0))</f>
        <v/>
      </c>
      <c r="AD299">
        <f>IF(N299&lt;&gt;"X",0,IF(IF($D299="",0,COUNTIFS('Menú y alérgenos'!$C$13:$C$62,$D299,'Menú y alérgenos'!$K$13:$K$62,"X"))+IF($E299="",0,COUNTIFS('Menú y alérgenos'!$C$13:$C$62,$E299,'Menú y alérgenos'!$K$13:$K$62,"X"))+IF($F299="",0,COUNTIFS('Menú y alérgenos'!$C$13:$C$62,$F299,'Menú y alérgenos'!$K$13:$K$62,"X"))&gt;0,1,0))</f>
        <v/>
      </c>
      <c r="AE299">
        <f>IF(O299&lt;&gt;"X",0,IF(IF($D299="",0,COUNTIFS('Menú y alérgenos'!$C$13:$C$62,$D299,'Menú y alérgenos'!$L$13:$L$62,"X"))+IF($E299="",0,COUNTIFS('Menú y alérgenos'!$C$13:$C$62,$E299,'Menú y alérgenos'!$L$13:$L$62,"X"))+IF($F299="",0,COUNTIFS('Menú y alérgenos'!$C$13:$C$62,$F299,'Menú y alérgenos'!$L$13:$L$62,"X"))&gt;0,1,0))</f>
        <v/>
      </c>
      <c r="AF299">
        <f>IF(P299&lt;&gt;"X",0,IF(IF($D299="",0,COUNTIFS('Menú y alérgenos'!$C$13:$C$62,$D299,'Menú y alérgenos'!$M$13:$M$62,"X"))+IF($E299="",0,COUNTIFS('Menú y alérgenos'!$C$13:$C$62,$E299,'Menú y alérgenos'!$M$13:$M$62,"X"))+IF($F299="",0,COUNTIFS('Menú y alérgenos'!$C$13:$C$62,$F299,'Menú y alérgenos'!$M$13:$M$62,"X"))&gt;0,1,0))</f>
        <v/>
      </c>
      <c r="AG299">
        <f>IF(Q299&lt;&gt;"X",0,IF(IF($D299="",0,COUNTIFS('Menú y alérgenos'!$C$13:$C$62,$D299,'Menú y alérgenos'!$N$13:$N$62,"X"))+IF($E299="",0,COUNTIFS('Menú y alérgenos'!$C$13:$C$62,$E299,'Menú y alérgenos'!$N$13:$N$62,"X"))+IF($F299="",0,COUNTIFS('Menú y alérgenos'!$C$13:$C$62,$F299,'Menú y alérgenos'!$N$13:$N$62,"X"))&gt;0,1,0))</f>
        <v/>
      </c>
      <c r="AH299">
        <f>IF(R299&lt;&gt;"X",0,IF(IF($D299="",0,COUNTIFS('Menú y alérgenos'!$C$13:$C$62,$D299,'Menú y alérgenos'!$O$13:$O$62,"X"))+IF($E299="",0,COUNTIFS('Menú y alérgenos'!$C$13:$C$62,$E299,'Menú y alérgenos'!$O$13:$O$62,"X"))+IF($F299="",0,COUNTIFS('Menú y alérgenos'!$C$13:$C$62,$F299,'Menú y alérgenos'!$O$13:$O$62,"X"))&gt;0,1,0))</f>
        <v/>
      </c>
      <c r="AI299">
        <f>IF(S299&lt;&gt;"X",0,IF(IF($D299="",0,COUNTIFS('Menú y alérgenos'!$C$13:$C$62,$D299,'Menú y alérgenos'!$P$13:$P$62,"X"))+IF($E299="",0,COUNTIFS('Menú y alérgenos'!$C$13:$C$62,$E299,'Menú y alérgenos'!$P$13:$P$62,"X"))+IF($F299="",0,COUNTIFS('Menú y alérgenos'!$C$13:$C$62,$F299,'Menú y alérgenos'!$P$13:$P$62,"X"))&gt;0,1,0))</f>
        <v/>
      </c>
      <c r="AJ299">
        <f>IF(T299&lt;&gt;"X",0,IF(IF($D299="",0,COUNTIFS('Menú y alérgenos'!$C$13:$C$62,$D299,'Menú y alérgenos'!$Q$13:$Q$62,"X"))+IF($E299="",0,COUNTIFS('Menú y alérgenos'!$C$13:$C$62,$E299,'Menú y alérgenos'!$Q$13:$Q$62,"X"))+IF($F299="",0,COUNTIFS('Menú y alérgenos'!$C$13:$C$62,$F299,'Menú y alérgenos'!$Q$13:$Q$62,"X"))&gt;0,1,0))</f>
        <v/>
      </c>
    </row>
    <row r="300">
      <c r="A300" s="14" t="n"/>
      <c r="B300" s="14" t="n"/>
      <c r="C300" s="14" t="n"/>
      <c r="D300" s="14" t="n"/>
      <c r="E300" s="14" t="n"/>
      <c r="F300" s="14" t="n"/>
      <c r="G300" s="22" t="n"/>
      <c r="H300" s="22" t="n"/>
      <c r="I300" s="22" t="n"/>
      <c r="J300" s="22" t="n"/>
      <c r="K300" s="22" t="n"/>
      <c r="L300" s="22" t="n"/>
      <c r="M300" s="22" t="n"/>
      <c r="N300" s="22" t="n"/>
      <c r="O300" s="22" t="n"/>
      <c r="P300" s="22" t="n"/>
      <c r="Q300" s="22" t="n"/>
      <c r="R300" s="22" t="n"/>
      <c r="S300" s="22" t="n"/>
      <c r="T300" s="22" t="n"/>
      <c r="U300" s="14" t="n"/>
      <c r="V300" s="16">
        <f>IF(COUNTA(D300:F300)=0,"",IF(SUM(W300:AJ300)&gt;0,"REVISAR ALÉRGENO","Sin cruce"))</f>
        <v/>
      </c>
      <c r="W300">
        <f>IF(G300&lt;&gt;"X",0,IF(IF($D300="",0,COUNTIFS('Menú y alérgenos'!$C$13:$C$62,$D300,'Menú y alérgenos'!$D$13:$D$62,"X"))+IF($E300="",0,COUNTIFS('Menú y alérgenos'!$C$13:$C$62,$E300,'Menú y alérgenos'!$D$13:$D$62,"X"))+IF($F300="",0,COUNTIFS('Menú y alérgenos'!$C$13:$C$62,$F300,'Menú y alérgenos'!$D$13:$D$62,"X"))&gt;0,1,0))</f>
        <v/>
      </c>
      <c r="X300">
        <f>IF(H300&lt;&gt;"X",0,IF(IF($D300="",0,COUNTIFS('Menú y alérgenos'!$C$13:$C$62,$D300,'Menú y alérgenos'!$E$13:$E$62,"X"))+IF($E300="",0,COUNTIFS('Menú y alérgenos'!$C$13:$C$62,$E300,'Menú y alérgenos'!$E$13:$E$62,"X"))+IF($F300="",0,COUNTIFS('Menú y alérgenos'!$C$13:$C$62,$F300,'Menú y alérgenos'!$E$13:$E$62,"X"))&gt;0,1,0))</f>
        <v/>
      </c>
      <c r="Y300">
        <f>IF(I300&lt;&gt;"X",0,IF(IF($D300="",0,COUNTIFS('Menú y alérgenos'!$C$13:$C$62,$D300,'Menú y alérgenos'!$F$13:$F$62,"X"))+IF($E300="",0,COUNTIFS('Menú y alérgenos'!$C$13:$C$62,$E300,'Menú y alérgenos'!$F$13:$F$62,"X"))+IF($F300="",0,COUNTIFS('Menú y alérgenos'!$C$13:$C$62,$F300,'Menú y alérgenos'!$F$13:$F$62,"X"))&gt;0,1,0))</f>
        <v/>
      </c>
      <c r="Z300">
        <f>IF(J300&lt;&gt;"X",0,IF(IF($D300="",0,COUNTIFS('Menú y alérgenos'!$C$13:$C$62,$D300,'Menú y alérgenos'!$G$13:$G$62,"X"))+IF($E300="",0,COUNTIFS('Menú y alérgenos'!$C$13:$C$62,$E300,'Menú y alérgenos'!$G$13:$G$62,"X"))+IF($F300="",0,COUNTIFS('Menú y alérgenos'!$C$13:$C$62,$F300,'Menú y alérgenos'!$G$13:$G$62,"X"))&gt;0,1,0))</f>
        <v/>
      </c>
      <c r="AA300">
        <f>IF(K300&lt;&gt;"X",0,IF(IF($D300="",0,COUNTIFS('Menú y alérgenos'!$C$13:$C$62,$D300,'Menú y alérgenos'!$H$13:$H$62,"X"))+IF($E300="",0,COUNTIFS('Menú y alérgenos'!$C$13:$C$62,$E300,'Menú y alérgenos'!$H$13:$H$62,"X"))+IF($F300="",0,COUNTIFS('Menú y alérgenos'!$C$13:$C$62,$F300,'Menú y alérgenos'!$H$13:$H$62,"X"))&gt;0,1,0))</f>
        <v/>
      </c>
      <c r="AB300">
        <f>IF(L300&lt;&gt;"X",0,IF(IF($D300="",0,COUNTIFS('Menú y alérgenos'!$C$13:$C$62,$D300,'Menú y alérgenos'!$I$13:$I$62,"X"))+IF($E300="",0,COUNTIFS('Menú y alérgenos'!$C$13:$C$62,$E300,'Menú y alérgenos'!$I$13:$I$62,"X"))+IF($F300="",0,COUNTIFS('Menú y alérgenos'!$C$13:$C$62,$F300,'Menú y alérgenos'!$I$13:$I$62,"X"))&gt;0,1,0))</f>
        <v/>
      </c>
      <c r="AC300">
        <f>IF(M300&lt;&gt;"X",0,IF(IF($D300="",0,COUNTIFS('Menú y alérgenos'!$C$13:$C$62,$D300,'Menú y alérgenos'!$J$13:$J$62,"X"))+IF($E300="",0,COUNTIFS('Menú y alérgenos'!$C$13:$C$62,$E300,'Menú y alérgenos'!$J$13:$J$62,"X"))+IF($F300="",0,COUNTIFS('Menú y alérgenos'!$C$13:$C$62,$F300,'Menú y alérgenos'!$J$13:$J$62,"X"))&gt;0,1,0))</f>
        <v/>
      </c>
      <c r="AD300">
        <f>IF(N300&lt;&gt;"X",0,IF(IF($D300="",0,COUNTIFS('Menú y alérgenos'!$C$13:$C$62,$D300,'Menú y alérgenos'!$K$13:$K$62,"X"))+IF($E300="",0,COUNTIFS('Menú y alérgenos'!$C$13:$C$62,$E300,'Menú y alérgenos'!$K$13:$K$62,"X"))+IF($F300="",0,COUNTIFS('Menú y alérgenos'!$C$13:$C$62,$F300,'Menú y alérgenos'!$K$13:$K$62,"X"))&gt;0,1,0))</f>
        <v/>
      </c>
      <c r="AE300">
        <f>IF(O300&lt;&gt;"X",0,IF(IF($D300="",0,COUNTIFS('Menú y alérgenos'!$C$13:$C$62,$D300,'Menú y alérgenos'!$L$13:$L$62,"X"))+IF($E300="",0,COUNTIFS('Menú y alérgenos'!$C$13:$C$62,$E300,'Menú y alérgenos'!$L$13:$L$62,"X"))+IF($F300="",0,COUNTIFS('Menú y alérgenos'!$C$13:$C$62,$F300,'Menú y alérgenos'!$L$13:$L$62,"X"))&gt;0,1,0))</f>
        <v/>
      </c>
      <c r="AF300">
        <f>IF(P300&lt;&gt;"X",0,IF(IF($D300="",0,COUNTIFS('Menú y alérgenos'!$C$13:$C$62,$D300,'Menú y alérgenos'!$M$13:$M$62,"X"))+IF($E300="",0,COUNTIFS('Menú y alérgenos'!$C$13:$C$62,$E300,'Menú y alérgenos'!$M$13:$M$62,"X"))+IF($F300="",0,COUNTIFS('Menú y alérgenos'!$C$13:$C$62,$F300,'Menú y alérgenos'!$M$13:$M$62,"X"))&gt;0,1,0))</f>
        <v/>
      </c>
      <c r="AG300">
        <f>IF(Q300&lt;&gt;"X",0,IF(IF($D300="",0,COUNTIFS('Menú y alérgenos'!$C$13:$C$62,$D300,'Menú y alérgenos'!$N$13:$N$62,"X"))+IF($E300="",0,COUNTIFS('Menú y alérgenos'!$C$13:$C$62,$E300,'Menú y alérgenos'!$N$13:$N$62,"X"))+IF($F300="",0,COUNTIFS('Menú y alérgenos'!$C$13:$C$62,$F300,'Menú y alérgenos'!$N$13:$N$62,"X"))&gt;0,1,0))</f>
        <v/>
      </c>
      <c r="AH300">
        <f>IF(R300&lt;&gt;"X",0,IF(IF($D300="",0,COUNTIFS('Menú y alérgenos'!$C$13:$C$62,$D300,'Menú y alérgenos'!$O$13:$O$62,"X"))+IF($E300="",0,COUNTIFS('Menú y alérgenos'!$C$13:$C$62,$E300,'Menú y alérgenos'!$O$13:$O$62,"X"))+IF($F300="",0,COUNTIFS('Menú y alérgenos'!$C$13:$C$62,$F300,'Menú y alérgenos'!$O$13:$O$62,"X"))&gt;0,1,0))</f>
        <v/>
      </c>
      <c r="AI300">
        <f>IF(S300&lt;&gt;"X",0,IF(IF($D300="",0,COUNTIFS('Menú y alérgenos'!$C$13:$C$62,$D300,'Menú y alérgenos'!$P$13:$P$62,"X"))+IF($E300="",0,COUNTIFS('Menú y alérgenos'!$C$13:$C$62,$E300,'Menú y alérgenos'!$P$13:$P$62,"X"))+IF($F300="",0,COUNTIFS('Menú y alérgenos'!$C$13:$C$62,$F300,'Menú y alérgenos'!$P$13:$P$62,"X"))&gt;0,1,0))</f>
        <v/>
      </c>
      <c r="AJ300">
        <f>IF(T300&lt;&gt;"X",0,IF(IF($D300="",0,COUNTIFS('Menú y alérgenos'!$C$13:$C$62,$D300,'Menú y alérgenos'!$Q$13:$Q$62,"X"))+IF($E300="",0,COUNTIFS('Menú y alérgenos'!$C$13:$C$62,$E300,'Menú y alérgenos'!$Q$13:$Q$62,"X"))+IF($F300="",0,COUNTIFS('Menú y alérgenos'!$C$13:$C$62,$F300,'Menú y alérgenos'!$Q$13:$Q$62,"X"))&gt;0,1,0))</f>
        <v/>
      </c>
    </row>
    <row r="301">
      <c r="A301" s="14" t="n"/>
      <c r="B301" s="14" t="n"/>
      <c r="C301" s="14" t="n"/>
      <c r="D301" s="14" t="n"/>
      <c r="E301" s="14" t="n"/>
      <c r="F301" s="14" t="n"/>
      <c r="G301" s="22" t="n"/>
      <c r="H301" s="22" t="n"/>
      <c r="I301" s="22" t="n"/>
      <c r="J301" s="22" t="n"/>
      <c r="K301" s="22" t="n"/>
      <c r="L301" s="22" t="n"/>
      <c r="M301" s="22" t="n"/>
      <c r="N301" s="22" t="n"/>
      <c r="O301" s="22" t="n"/>
      <c r="P301" s="22" t="n"/>
      <c r="Q301" s="22" t="n"/>
      <c r="R301" s="22" t="n"/>
      <c r="S301" s="22" t="n"/>
      <c r="T301" s="22" t="n"/>
      <c r="U301" s="14" t="n"/>
      <c r="V301" s="16">
        <f>IF(COUNTA(D301:F301)=0,"",IF(SUM(W301:AJ301)&gt;0,"REVISAR ALÉRGENO","Sin cruce"))</f>
        <v/>
      </c>
      <c r="W301">
        <f>IF(G301&lt;&gt;"X",0,IF(IF($D301="",0,COUNTIFS('Menú y alérgenos'!$C$13:$C$62,$D301,'Menú y alérgenos'!$D$13:$D$62,"X"))+IF($E301="",0,COUNTIFS('Menú y alérgenos'!$C$13:$C$62,$E301,'Menú y alérgenos'!$D$13:$D$62,"X"))+IF($F301="",0,COUNTIFS('Menú y alérgenos'!$C$13:$C$62,$F301,'Menú y alérgenos'!$D$13:$D$62,"X"))&gt;0,1,0))</f>
        <v/>
      </c>
      <c r="X301">
        <f>IF(H301&lt;&gt;"X",0,IF(IF($D301="",0,COUNTIFS('Menú y alérgenos'!$C$13:$C$62,$D301,'Menú y alérgenos'!$E$13:$E$62,"X"))+IF($E301="",0,COUNTIFS('Menú y alérgenos'!$C$13:$C$62,$E301,'Menú y alérgenos'!$E$13:$E$62,"X"))+IF($F301="",0,COUNTIFS('Menú y alérgenos'!$C$13:$C$62,$F301,'Menú y alérgenos'!$E$13:$E$62,"X"))&gt;0,1,0))</f>
        <v/>
      </c>
      <c r="Y301">
        <f>IF(I301&lt;&gt;"X",0,IF(IF($D301="",0,COUNTIFS('Menú y alérgenos'!$C$13:$C$62,$D301,'Menú y alérgenos'!$F$13:$F$62,"X"))+IF($E301="",0,COUNTIFS('Menú y alérgenos'!$C$13:$C$62,$E301,'Menú y alérgenos'!$F$13:$F$62,"X"))+IF($F301="",0,COUNTIFS('Menú y alérgenos'!$C$13:$C$62,$F301,'Menú y alérgenos'!$F$13:$F$62,"X"))&gt;0,1,0))</f>
        <v/>
      </c>
      <c r="Z301">
        <f>IF(J301&lt;&gt;"X",0,IF(IF($D301="",0,COUNTIFS('Menú y alérgenos'!$C$13:$C$62,$D301,'Menú y alérgenos'!$G$13:$G$62,"X"))+IF($E301="",0,COUNTIFS('Menú y alérgenos'!$C$13:$C$62,$E301,'Menú y alérgenos'!$G$13:$G$62,"X"))+IF($F301="",0,COUNTIFS('Menú y alérgenos'!$C$13:$C$62,$F301,'Menú y alérgenos'!$G$13:$G$62,"X"))&gt;0,1,0))</f>
        <v/>
      </c>
      <c r="AA301">
        <f>IF(K301&lt;&gt;"X",0,IF(IF($D301="",0,COUNTIFS('Menú y alérgenos'!$C$13:$C$62,$D301,'Menú y alérgenos'!$H$13:$H$62,"X"))+IF($E301="",0,COUNTIFS('Menú y alérgenos'!$C$13:$C$62,$E301,'Menú y alérgenos'!$H$13:$H$62,"X"))+IF($F301="",0,COUNTIFS('Menú y alérgenos'!$C$13:$C$62,$F301,'Menú y alérgenos'!$H$13:$H$62,"X"))&gt;0,1,0))</f>
        <v/>
      </c>
      <c r="AB301">
        <f>IF(L301&lt;&gt;"X",0,IF(IF($D301="",0,COUNTIFS('Menú y alérgenos'!$C$13:$C$62,$D301,'Menú y alérgenos'!$I$13:$I$62,"X"))+IF($E301="",0,COUNTIFS('Menú y alérgenos'!$C$13:$C$62,$E301,'Menú y alérgenos'!$I$13:$I$62,"X"))+IF($F301="",0,COUNTIFS('Menú y alérgenos'!$C$13:$C$62,$F301,'Menú y alérgenos'!$I$13:$I$62,"X"))&gt;0,1,0))</f>
        <v/>
      </c>
      <c r="AC301">
        <f>IF(M301&lt;&gt;"X",0,IF(IF($D301="",0,COUNTIFS('Menú y alérgenos'!$C$13:$C$62,$D301,'Menú y alérgenos'!$J$13:$J$62,"X"))+IF($E301="",0,COUNTIFS('Menú y alérgenos'!$C$13:$C$62,$E301,'Menú y alérgenos'!$J$13:$J$62,"X"))+IF($F301="",0,COUNTIFS('Menú y alérgenos'!$C$13:$C$62,$F301,'Menú y alérgenos'!$J$13:$J$62,"X"))&gt;0,1,0))</f>
        <v/>
      </c>
      <c r="AD301">
        <f>IF(N301&lt;&gt;"X",0,IF(IF($D301="",0,COUNTIFS('Menú y alérgenos'!$C$13:$C$62,$D301,'Menú y alérgenos'!$K$13:$K$62,"X"))+IF($E301="",0,COUNTIFS('Menú y alérgenos'!$C$13:$C$62,$E301,'Menú y alérgenos'!$K$13:$K$62,"X"))+IF($F301="",0,COUNTIFS('Menú y alérgenos'!$C$13:$C$62,$F301,'Menú y alérgenos'!$K$13:$K$62,"X"))&gt;0,1,0))</f>
        <v/>
      </c>
      <c r="AE301">
        <f>IF(O301&lt;&gt;"X",0,IF(IF($D301="",0,COUNTIFS('Menú y alérgenos'!$C$13:$C$62,$D301,'Menú y alérgenos'!$L$13:$L$62,"X"))+IF($E301="",0,COUNTIFS('Menú y alérgenos'!$C$13:$C$62,$E301,'Menú y alérgenos'!$L$13:$L$62,"X"))+IF($F301="",0,COUNTIFS('Menú y alérgenos'!$C$13:$C$62,$F301,'Menú y alérgenos'!$L$13:$L$62,"X"))&gt;0,1,0))</f>
        <v/>
      </c>
      <c r="AF301">
        <f>IF(P301&lt;&gt;"X",0,IF(IF($D301="",0,COUNTIFS('Menú y alérgenos'!$C$13:$C$62,$D301,'Menú y alérgenos'!$M$13:$M$62,"X"))+IF($E301="",0,COUNTIFS('Menú y alérgenos'!$C$13:$C$62,$E301,'Menú y alérgenos'!$M$13:$M$62,"X"))+IF($F301="",0,COUNTIFS('Menú y alérgenos'!$C$13:$C$62,$F301,'Menú y alérgenos'!$M$13:$M$62,"X"))&gt;0,1,0))</f>
        <v/>
      </c>
      <c r="AG301">
        <f>IF(Q301&lt;&gt;"X",0,IF(IF($D301="",0,COUNTIFS('Menú y alérgenos'!$C$13:$C$62,$D301,'Menú y alérgenos'!$N$13:$N$62,"X"))+IF($E301="",0,COUNTIFS('Menú y alérgenos'!$C$13:$C$62,$E301,'Menú y alérgenos'!$N$13:$N$62,"X"))+IF($F301="",0,COUNTIFS('Menú y alérgenos'!$C$13:$C$62,$F301,'Menú y alérgenos'!$N$13:$N$62,"X"))&gt;0,1,0))</f>
        <v/>
      </c>
      <c r="AH301">
        <f>IF(R301&lt;&gt;"X",0,IF(IF($D301="",0,COUNTIFS('Menú y alérgenos'!$C$13:$C$62,$D301,'Menú y alérgenos'!$O$13:$O$62,"X"))+IF($E301="",0,COUNTIFS('Menú y alérgenos'!$C$13:$C$62,$E301,'Menú y alérgenos'!$O$13:$O$62,"X"))+IF($F301="",0,COUNTIFS('Menú y alérgenos'!$C$13:$C$62,$F301,'Menú y alérgenos'!$O$13:$O$62,"X"))&gt;0,1,0))</f>
        <v/>
      </c>
      <c r="AI301">
        <f>IF(S301&lt;&gt;"X",0,IF(IF($D301="",0,COUNTIFS('Menú y alérgenos'!$C$13:$C$62,$D301,'Menú y alérgenos'!$P$13:$P$62,"X"))+IF($E301="",0,COUNTIFS('Menú y alérgenos'!$C$13:$C$62,$E301,'Menú y alérgenos'!$P$13:$P$62,"X"))+IF($F301="",0,COUNTIFS('Menú y alérgenos'!$C$13:$C$62,$F301,'Menú y alérgenos'!$P$13:$P$62,"X"))&gt;0,1,0))</f>
        <v/>
      </c>
      <c r="AJ301">
        <f>IF(T301&lt;&gt;"X",0,IF(IF($D301="",0,COUNTIFS('Menú y alérgenos'!$C$13:$C$62,$D301,'Menú y alérgenos'!$Q$13:$Q$62,"X"))+IF($E301="",0,COUNTIFS('Menú y alérgenos'!$C$13:$C$62,$E301,'Menú y alérgenos'!$Q$13:$Q$62,"X"))+IF($F301="",0,COUNTIFS('Menú y alérgenos'!$C$13:$C$62,$F301,'Menú y alérgenos'!$Q$13:$Q$62,"X"))&gt;0,1,0))</f>
        <v/>
      </c>
    </row>
    <row r="302">
      <c r="A302" s="14" t="n"/>
      <c r="B302" s="14" t="n"/>
      <c r="C302" s="14" t="n"/>
      <c r="D302" s="14" t="n"/>
      <c r="E302" s="14" t="n"/>
      <c r="F302" s="14" t="n"/>
      <c r="G302" s="22" t="n"/>
      <c r="H302" s="22" t="n"/>
      <c r="I302" s="22" t="n"/>
      <c r="J302" s="22" t="n"/>
      <c r="K302" s="22" t="n"/>
      <c r="L302" s="22" t="n"/>
      <c r="M302" s="22" t="n"/>
      <c r="N302" s="22" t="n"/>
      <c r="O302" s="22" t="n"/>
      <c r="P302" s="22" t="n"/>
      <c r="Q302" s="22" t="n"/>
      <c r="R302" s="22" t="n"/>
      <c r="S302" s="22" t="n"/>
      <c r="T302" s="22" t="n"/>
      <c r="U302" s="14" t="n"/>
      <c r="V302" s="16">
        <f>IF(COUNTA(D302:F302)=0,"",IF(SUM(W302:AJ302)&gt;0,"REVISAR ALÉRGENO","Sin cruce"))</f>
        <v/>
      </c>
      <c r="W302">
        <f>IF(G302&lt;&gt;"X",0,IF(IF($D302="",0,COUNTIFS('Menú y alérgenos'!$C$13:$C$62,$D302,'Menú y alérgenos'!$D$13:$D$62,"X"))+IF($E302="",0,COUNTIFS('Menú y alérgenos'!$C$13:$C$62,$E302,'Menú y alérgenos'!$D$13:$D$62,"X"))+IF($F302="",0,COUNTIFS('Menú y alérgenos'!$C$13:$C$62,$F302,'Menú y alérgenos'!$D$13:$D$62,"X"))&gt;0,1,0))</f>
        <v/>
      </c>
      <c r="X302">
        <f>IF(H302&lt;&gt;"X",0,IF(IF($D302="",0,COUNTIFS('Menú y alérgenos'!$C$13:$C$62,$D302,'Menú y alérgenos'!$E$13:$E$62,"X"))+IF($E302="",0,COUNTIFS('Menú y alérgenos'!$C$13:$C$62,$E302,'Menú y alérgenos'!$E$13:$E$62,"X"))+IF($F302="",0,COUNTIFS('Menú y alérgenos'!$C$13:$C$62,$F302,'Menú y alérgenos'!$E$13:$E$62,"X"))&gt;0,1,0))</f>
        <v/>
      </c>
      <c r="Y302">
        <f>IF(I302&lt;&gt;"X",0,IF(IF($D302="",0,COUNTIFS('Menú y alérgenos'!$C$13:$C$62,$D302,'Menú y alérgenos'!$F$13:$F$62,"X"))+IF($E302="",0,COUNTIFS('Menú y alérgenos'!$C$13:$C$62,$E302,'Menú y alérgenos'!$F$13:$F$62,"X"))+IF($F302="",0,COUNTIFS('Menú y alérgenos'!$C$13:$C$62,$F302,'Menú y alérgenos'!$F$13:$F$62,"X"))&gt;0,1,0))</f>
        <v/>
      </c>
      <c r="Z302">
        <f>IF(J302&lt;&gt;"X",0,IF(IF($D302="",0,COUNTIFS('Menú y alérgenos'!$C$13:$C$62,$D302,'Menú y alérgenos'!$G$13:$G$62,"X"))+IF($E302="",0,COUNTIFS('Menú y alérgenos'!$C$13:$C$62,$E302,'Menú y alérgenos'!$G$13:$G$62,"X"))+IF($F302="",0,COUNTIFS('Menú y alérgenos'!$C$13:$C$62,$F302,'Menú y alérgenos'!$G$13:$G$62,"X"))&gt;0,1,0))</f>
        <v/>
      </c>
      <c r="AA302">
        <f>IF(K302&lt;&gt;"X",0,IF(IF($D302="",0,COUNTIFS('Menú y alérgenos'!$C$13:$C$62,$D302,'Menú y alérgenos'!$H$13:$H$62,"X"))+IF($E302="",0,COUNTIFS('Menú y alérgenos'!$C$13:$C$62,$E302,'Menú y alérgenos'!$H$13:$H$62,"X"))+IF($F302="",0,COUNTIFS('Menú y alérgenos'!$C$13:$C$62,$F302,'Menú y alérgenos'!$H$13:$H$62,"X"))&gt;0,1,0))</f>
        <v/>
      </c>
      <c r="AB302">
        <f>IF(L302&lt;&gt;"X",0,IF(IF($D302="",0,COUNTIFS('Menú y alérgenos'!$C$13:$C$62,$D302,'Menú y alérgenos'!$I$13:$I$62,"X"))+IF($E302="",0,COUNTIFS('Menú y alérgenos'!$C$13:$C$62,$E302,'Menú y alérgenos'!$I$13:$I$62,"X"))+IF($F302="",0,COUNTIFS('Menú y alérgenos'!$C$13:$C$62,$F302,'Menú y alérgenos'!$I$13:$I$62,"X"))&gt;0,1,0))</f>
        <v/>
      </c>
      <c r="AC302">
        <f>IF(M302&lt;&gt;"X",0,IF(IF($D302="",0,COUNTIFS('Menú y alérgenos'!$C$13:$C$62,$D302,'Menú y alérgenos'!$J$13:$J$62,"X"))+IF($E302="",0,COUNTIFS('Menú y alérgenos'!$C$13:$C$62,$E302,'Menú y alérgenos'!$J$13:$J$62,"X"))+IF($F302="",0,COUNTIFS('Menú y alérgenos'!$C$13:$C$62,$F302,'Menú y alérgenos'!$J$13:$J$62,"X"))&gt;0,1,0))</f>
        <v/>
      </c>
      <c r="AD302">
        <f>IF(N302&lt;&gt;"X",0,IF(IF($D302="",0,COUNTIFS('Menú y alérgenos'!$C$13:$C$62,$D302,'Menú y alérgenos'!$K$13:$K$62,"X"))+IF($E302="",0,COUNTIFS('Menú y alérgenos'!$C$13:$C$62,$E302,'Menú y alérgenos'!$K$13:$K$62,"X"))+IF($F302="",0,COUNTIFS('Menú y alérgenos'!$C$13:$C$62,$F302,'Menú y alérgenos'!$K$13:$K$62,"X"))&gt;0,1,0))</f>
        <v/>
      </c>
      <c r="AE302">
        <f>IF(O302&lt;&gt;"X",0,IF(IF($D302="",0,COUNTIFS('Menú y alérgenos'!$C$13:$C$62,$D302,'Menú y alérgenos'!$L$13:$L$62,"X"))+IF($E302="",0,COUNTIFS('Menú y alérgenos'!$C$13:$C$62,$E302,'Menú y alérgenos'!$L$13:$L$62,"X"))+IF($F302="",0,COUNTIFS('Menú y alérgenos'!$C$13:$C$62,$F302,'Menú y alérgenos'!$L$13:$L$62,"X"))&gt;0,1,0))</f>
        <v/>
      </c>
      <c r="AF302">
        <f>IF(P302&lt;&gt;"X",0,IF(IF($D302="",0,COUNTIFS('Menú y alérgenos'!$C$13:$C$62,$D302,'Menú y alérgenos'!$M$13:$M$62,"X"))+IF($E302="",0,COUNTIFS('Menú y alérgenos'!$C$13:$C$62,$E302,'Menú y alérgenos'!$M$13:$M$62,"X"))+IF($F302="",0,COUNTIFS('Menú y alérgenos'!$C$13:$C$62,$F302,'Menú y alérgenos'!$M$13:$M$62,"X"))&gt;0,1,0))</f>
        <v/>
      </c>
      <c r="AG302">
        <f>IF(Q302&lt;&gt;"X",0,IF(IF($D302="",0,COUNTIFS('Menú y alérgenos'!$C$13:$C$62,$D302,'Menú y alérgenos'!$N$13:$N$62,"X"))+IF($E302="",0,COUNTIFS('Menú y alérgenos'!$C$13:$C$62,$E302,'Menú y alérgenos'!$N$13:$N$62,"X"))+IF($F302="",0,COUNTIFS('Menú y alérgenos'!$C$13:$C$62,$F302,'Menú y alérgenos'!$N$13:$N$62,"X"))&gt;0,1,0))</f>
        <v/>
      </c>
      <c r="AH302">
        <f>IF(R302&lt;&gt;"X",0,IF(IF($D302="",0,COUNTIFS('Menú y alérgenos'!$C$13:$C$62,$D302,'Menú y alérgenos'!$O$13:$O$62,"X"))+IF($E302="",0,COUNTIFS('Menú y alérgenos'!$C$13:$C$62,$E302,'Menú y alérgenos'!$O$13:$O$62,"X"))+IF($F302="",0,COUNTIFS('Menú y alérgenos'!$C$13:$C$62,$F302,'Menú y alérgenos'!$O$13:$O$62,"X"))&gt;0,1,0))</f>
        <v/>
      </c>
      <c r="AI302">
        <f>IF(S302&lt;&gt;"X",0,IF(IF($D302="",0,COUNTIFS('Menú y alérgenos'!$C$13:$C$62,$D302,'Menú y alérgenos'!$P$13:$P$62,"X"))+IF($E302="",0,COUNTIFS('Menú y alérgenos'!$C$13:$C$62,$E302,'Menú y alérgenos'!$P$13:$P$62,"X"))+IF($F302="",0,COUNTIFS('Menú y alérgenos'!$C$13:$C$62,$F302,'Menú y alérgenos'!$P$13:$P$62,"X"))&gt;0,1,0))</f>
        <v/>
      </c>
      <c r="AJ302">
        <f>IF(T302&lt;&gt;"X",0,IF(IF($D302="",0,COUNTIFS('Menú y alérgenos'!$C$13:$C$62,$D302,'Menú y alérgenos'!$Q$13:$Q$62,"X"))+IF($E302="",0,COUNTIFS('Menú y alérgenos'!$C$13:$C$62,$E302,'Menú y alérgenos'!$Q$13:$Q$62,"X"))+IF($F302="",0,COUNTIFS('Menú y alérgenos'!$C$13:$C$62,$F302,'Menú y alérgenos'!$Q$13:$Q$62,"X"))&gt;0,1,0))</f>
        <v/>
      </c>
    </row>
    <row r="303">
      <c r="A303" s="14" t="n"/>
      <c r="B303" s="14" t="n"/>
      <c r="C303" s="14" t="n"/>
      <c r="D303" s="14" t="n"/>
      <c r="E303" s="14" t="n"/>
      <c r="F303" s="14" t="n"/>
      <c r="G303" s="22" t="n"/>
      <c r="H303" s="22" t="n"/>
      <c r="I303" s="22" t="n"/>
      <c r="J303" s="22" t="n"/>
      <c r="K303" s="22" t="n"/>
      <c r="L303" s="22" t="n"/>
      <c r="M303" s="22" t="n"/>
      <c r="N303" s="22" t="n"/>
      <c r="O303" s="22" t="n"/>
      <c r="P303" s="22" t="n"/>
      <c r="Q303" s="22" t="n"/>
      <c r="R303" s="22" t="n"/>
      <c r="S303" s="22" t="n"/>
      <c r="T303" s="22" t="n"/>
      <c r="U303" s="14" t="n"/>
      <c r="V303" s="16">
        <f>IF(COUNTA(D303:F303)=0,"",IF(SUM(W303:AJ303)&gt;0,"REVISAR ALÉRGENO","Sin cruce"))</f>
        <v/>
      </c>
      <c r="W303">
        <f>IF(G303&lt;&gt;"X",0,IF(IF($D303="",0,COUNTIFS('Menú y alérgenos'!$C$13:$C$62,$D303,'Menú y alérgenos'!$D$13:$D$62,"X"))+IF($E303="",0,COUNTIFS('Menú y alérgenos'!$C$13:$C$62,$E303,'Menú y alérgenos'!$D$13:$D$62,"X"))+IF($F303="",0,COUNTIFS('Menú y alérgenos'!$C$13:$C$62,$F303,'Menú y alérgenos'!$D$13:$D$62,"X"))&gt;0,1,0))</f>
        <v/>
      </c>
      <c r="X303">
        <f>IF(H303&lt;&gt;"X",0,IF(IF($D303="",0,COUNTIFS('Menú y alérgenos'!$C$13:$C$62,$D303,'Menú y alérgenos'!$E$13:$E$62,"X"))+IF($E303="",0,COUNTIFS('Menú y alérgenos'!$C$13:$C$62,$E303,'Menú y alérgenos'!$E$13:$E$62,"X"))+IF($F303="",0,COUNTIFS('Menú y alérgenos'!$C$13:$C$62,$F303,'Menú y alérgenos'!$E$13:$E$62,"X"))&gt;0,1,0))</f>
        <v/>
      </c>
      <c r="Y303">
        <f>IF(I303&lt;&gt;"X",0,IF(IF($D303="",0,COUNTIFS('Menú y alérgenos'!$C$13:$C$62,$D303,'Menú y alérgenos'!$F$13:$F$62,"X"))+IF($E303="",0,COUNTIFS('Menú y alérgenos'!$C$13:$C$62,$E303,'Menú y alérgenos'!$F$13:$F$62,"X"))+IF($F303="",0,COUNTIFS('Menú y alérgenos'!$C$13:$C$62,$F303,'Menú y alérgenos'!$F$13:$F$62,"X"))&gt;0,1,0))</f>
        <v/>
      </c>
      <c r="Z303">
        <f>IF(J303&lt;&gt;"X",0,IF(IF($D303="",0,COUNTIFS('Menú y alérgenos'!$C$13:$C$62,$D303,'Menú y alérgenos'!$G$13:$G$62,"X"))+IF($E303="",0,COUNTIFS('Menú y alérgenos'!$C$13:$C$62,$E303,'Menú y alérgenos'!$G$13:$G$62,"X"))+IF($F303="",0,COUNTIFS('Menú y alérgenos'!$C$13:$C$62,$F303,'Menú y alérgenos'!$G$13:$G$62,"X"))&gt;0,1,0))</f>
        <v/>
      </c>
      <c r="AA303">
        <f>IF(K303&lt;&gt;"X",0,IF(IF($D303="",0,COUNTIFS('Menú y alérgenos'!$C$13:$C$62,$D303,'Menú y alérgenos'!$H$13:$H$62,"X"))+IF($E303="",0,COUNTIFS('Menú y alérgenos'!$C$13:$C$62,$E303,'Menú y alérgenos'!$H$13:$H$62,"X"))+IF($F303="",0,COUNTIFS('Menú y alérgenos'!$C$13:$C$62,$F303,'Menú y alérgenos'!$H$13:$H$62,"X"))&gt;0,1,0))</f>
        <v/>
      </c>
      <c r="AB303">
        <f>IF(L303&lt;&gt;"X",0,IF(IF($D303="",0,COUNTIFS('Menú y alérgenos'!$C$13:$C$62,$D303,'Menú y alérgenos'!$I$13:$I$62,"X"))+IF($E303="",0,COUNTIFS('Menú y alérgenos'!$C$13:$C$62,$E303,'Menú y alérgenos'!$I$13:$I$62,"X"))+IF($F303="",0,COUNTIFS('Menú y alérgenos'!$C$13:$C$62,$F303,'Menú y alérgenos'!$I$13:$I$62,"X"))&gt;0,1,0))</f>
        <v/>
      </c>
      <c r="AC303">
        <f>IF(M303&lt;&gt;"X",0,IF(IF($D303="",0,COUNTIFS('Menú y alérgenos'!$C$13:$C$62,$D303,'Menú y alérgenos'!$J$13:$J$62,"X"))+IF($E303="",0,COUNTIFS('Menú y alérgenos'!$C$13:$C$62,$E303,'Menú y alérgenos'!$J$13:$J$62,"X"))+IF($F303="",0,COUNTIFS('Menú y alérgenos'!$C$13:$C$62,$F303,'Menú y alérgenos'!$J$13:$J$62,"X"))&gt;0,1,0))</f>
        <v/>
      </c>
      <c r="AD303">
        <f>IF(N303&lt;&gt;"X",0,IF(IF($D303="",0,COUNTIFS('Menú y alérgenos'!$C$13:$C$62,$D303,'Menú y alérgenos'!$K$13:$K$62,"X"))+IF($E303="",0,COUNTIFS('Menú y alérgenos'!$C$13:$C$62,$E303,'Menú y alérgenos'!$K$13:$K$62,"X"))+IF($F303="",0,COUNTIFS('Menú y alérgenos'!$C$13:$C$62,$F303,'Menú y alérgenos'!$K$13:$K$62,"X"))&gt;0,1,0))</f>
        <v/>
      </c>
      <c r="AE303">
        <f>IF(O303&lt;&gt;"X",0,IF(IF($D303="",0,COUNTIFS('Menú y alérgenos'!$C$13:$C$62,$D303,'Menú y alérgenos'!$L$13:$L$62,"X"))+IF($E303="",0,COUNTIFS('Menú y alérgenos'!$C$13:$C$62,$E303,'Menú y alérgenos'!$L$13:$L$62,"X"))+IF($F303="",0,COUNTIFS('Menú y alérgenos'!$C$13:$C$62,$F303,'Menú y alérgenos'!$L$13:$L$62,"X"))&gt;0,1,0))</f>
        <v/>
      </c>
      <c r="AF303">
        <f>IF(P303&lt;&gt;"X",0,IF(IF($D303="",0,COUNTIFS('Menú y alérgenos'!$C$13:$C$62,$D303,'Menú y alérgenos'!$M$13:$M$62,"X"))+IF($E303="",0,COUNTIFS('Menú y alérgenos'!$C$13:$C$62,$E303,'Menú y alérgenos'!$M$13:$M$62,"X"))+IF($F303="",0,COUNTIFS('Menú y alérgenos'!$C$13:$C$62,$F303,'Menú y alérgenos'!$M$13:$M$62,"X"))&gt;0,1,0))</f>
        <v/>
      </c>
      <c r="AG303">
        <f>IF(Q303&lt;&gt;"X",0,IF(IF($D303="",0,COUNTIFS('Menú y alérgenos'!$C$13:$C$62,$D303,'Menú y alérgenos'!$N$13:$N$62,"X"))+IF($E303="",0,COUNTIFS('Menú y alérgenos'!$C$13:$C$62,$E303,'Menú y alérgenos'!$N$13:$N$62,"X"))+IF($F303="",0,COUNTIFS('Menú y alérgenos'!$C$13:$C$62,$F303,'Menú y alérgenos'!$N$13:$N$62,"X"))&gt;0,1,0))</f>
        <v/>
      </c>
      <c r="AH303">
        <f>IF(R303&lt;&gt;"X",0,IF(IF($D303="",0,COUNTIFS('Menú y alérgenos'!$C$13:$C$62,$D303,'Menú y alérgenos'!$O$13:$O$62,"X"))+IF($E303="",0,COUNTIFS('Menú y alérgenos'!$C$13:$C$62,$E303,'Menú y alérgenos'!$O$13:$O$62,"X"))+IF($F303="",0,COUNTIFS('Menú y alérgenos'!$C$13:$C$62,$F303,'Menú y alérgenos'!$O$13:$O$62,"X"))&gt;0,1,0))</f>
        <v/>
      </c>
      <c r="AI303">
        <f>IF(S303&lt;&gt;"X",0,IF(IF($D303="",0,COUNTIFS('Menú y alérgenos'!$C$13:$C$62,$D303,'Menú y alérgenos'!$P$13:$P$62,"X"))+IF($E303="",0,COUNTIFS('Menú y alérgenos'!$C$13:$C$62,$E303,'Menú y alérgenos'!$P$13:$P$62,"X"))+IF($F303="",0,COUNTIFS('Menú y alérgenos'!$C$13:$C$62,$F303,'Menú y alérgenos'!$P$13:$P$62,"X"))&gt;0,1,0))</f>
        <v/>
      </c>
      <c r="AJ303">
        <f>IF(T303&lt;&gt;"X",0,IF(IF($D303="",0,COUNTIFS('Menú y alérgenos'!$C$13:$C$62,$D303,'Menú y alérgenos'!$Q$13:$Q$62,"X"))+IF($E303="",0,COUNTIFS('Menú y alérgenos'!$C$13:$C$62,$E303,'Menú y alérgenos'!$Q$13:$Q$62,"X"))+IF($F303="",0,COUNTIFS('Menú y alérgenos'!$C$13:$C$62,$F303,'Menú y alérgenos'!$Q$13:$Q$62,"X"))&gt;0,1,0))</f>
        <v/>
      </c>
    </row>
    <row r="304">
      <c r="A304" s="14" t="n"/>
      <c r="B304" s="14" t="n"/>
      <c r="C304" s="14" t="n"/>
      <c r="D304" s="14" t="n"/>
      <c r="E304" s="14" t="n"/>
      <c r="F304" s="14" t="n"/>
      <c r="G304" s="22" t="n"/>
      <c r="H304" s="22" t="n"/>
      <c r="I304" s="22" t="n"/>
      <c r="J304" s="22" t="n"/>
      <c r="K304" s="22" t="n"/>
      <c r="L304" s="22" t="n"/>
      <c r="M304" s="22" t="n"/>
      <c r="N304" s="22" t="n"/>
      <c r="O304" s="22" t="n"/>
      <c r="P304" s="22" t="n"/>
      <c r="Q304" s="22" t="n"/>
      <c r="R304" s="22" t="n"/>
      <c r="S304" s="22" t="n"/>
      <c r="T304" s="22" t="n"/>
      <c r="U304" s="14" t="n"/>
      <c r="V304" s="16">
        <f>IF(COUNTA(D304:F304)=0,"",IF(SUM(W304:AJ304)&gt;0,"REVISAR ALÉRGENO","Sin cruce"))</f>
        <v/>
      </c>
      <c r="W304">
        <f>IF(G304&lt;&gt;"X",0,IF(IF($D304="",0,COUNTIFS('Menú y alérgenos'!$C$13:$C$62,$D304,'Menú y alérgenos'!$D$13:$D$62,"X"))+IF($E304="",0,COUNTIFS('Menú y alérgenos'!$C$13:$C$62,$E304,'Menú y alérgenos'!$D$13:$D$62,"X"))+IF($F304="",0,COUNTIFS('Menú y alérgenos'!$C$13:$C$62,$F304,'Menú y alérgenos'!$D$13:$D$62,"X"))&gt;0,1,0))</f>
        <v/>
      </c>
      <c r="X304">
        <f>IF(H304&lt;&gt;"X",0,IF(IF($D304="",0,COUNTIFS('Menú y alérgenos'!$C$13:$C$62,$D304,'Menú y alérgenos'!$E$13:$E$62,"X"))+IF($E304="",0,COUNTIFS('Menú y alérgenos'!$C$13:$C$62,$E304,'Menú y alérgenos'!$E$13:$E$62,"X"))+IF($F304="",0,COUNTIFS('Menú y alérgenos'!$C$13:$C$62,$F304,'Menú y alérgenos'!$E$13:$E$62,"X"))&gt;0,1,0))</f>
        <v/>
      </c>
      <c r="Y304">
        <f>IF(I304&lt;&gt;"X",0,IF(IF($D304="",0,COUNTIFS('Menú y alérgenos'!$C$13:$C$62,$D304,'Menú y alérgenos'!$F$13:$F$62,"X"))+IF($E304="",0,COUNTIFS('Menú y alérgenos'!$C$13:$C$62,$E304,'Menú y alérgenos'!$F$13:$F$62,"X"))+IF($F304="",0,COUNTIFS('Menú y alérgenos'!$C$13:$C$62,$F304,'Menú y alérgenos'!$F$13:$F$62,"X"))&gt;0,1,0))</f>
        <v/>
      </c>
      <c r="Z304">
        <f>IF(J304&lt;&gt;"X",0,IF(IF($D304="",0,COUNTIFS('Menú y alérgenos'!$C$13:$C$62,$D304,'Menú y alérgenos'!$G$13:$G$62,"X"))+IF($E304="",0,COUNTIFS('Menú y alérgenos'!$C$13:$C$62,$E304,'Menú y alérgenos'!$G$13:$G$62,"X"))+IF($F304="",0,COUNTIFS('Menú y alérgenos'!$C$13:$C$62,$F304,'Menú y alérgenos'!$G$13:$G$62,"X"))&gt;0,1,0))</f>
        <v/>
      </c>
      <c r="AA304">
        <f>IF(K304&lt;&gt;"X",0,IF(IF($D304="",0,COUNTIFS('Menú y alérgenos'!$C$13:$C$62,$D304,'Menú y alérgenos'!$H$13:$H$62,"X"))+IF($E304="",0,COUNTIFS('Menú y alérgenos'!$C$13:$C$62,$E304,'Menú y alérgenos'!$H$13:$H$62,"X"))+IF($F304="",0,COUNTIFS('Menú y alérgenos'!$C$13:$C$62,$F304,'Menú y alérgenos'!$H$13:$H$62,"X"))&gt;0,1,0))</f>
        <v/>
      </c>
      <c r="AB304">
        <f>IF(L304&lt;&gt;"X",0,IF(IF($D304="",0,COUNTIFS('Menú y alérgenos'!$C$13:$C$62,$D304,'Menú y alérgenos'!$I$13:$I$62,"X"))+IF($E304="",0,COUNTIFS('Menú y alérgenos'!$C$13:$C$62,$E304,'Menú y alérgenos'!$I$13:$I$62,"X"))+IF($F304="",0,COUNTIFS('Menú y alérgenos'!$C$13:$C$62,$F304,'Menú y alérgenos'!$I$13:$I$62,"X"))&gt;0,1,0))</f>
        <v/>
      </c>
      <c r="AC304">
        <f>IF(M304&lt;&gt;"X",0,IF(IF($D304="",0,COUNTIFS('Menú y alérgenos'!$C$13:$C$62,$D304,'Menú y alérgenos'!$J$13:$J$62,"X"))+IF($E304="",0,COUNTIFS('Menú y alérgenos'!$C$13:$C$62,$E304,'Menú y alérgenos'!$J$13:$J$62,"X"))+IF($F304="",0,COUNTIFS('Menú y alérgenos'!$C$13:$C$62,$F304,'Menú y alérgenos'!$J$13:$J$62,"X"))&gt;0,1,0))</f>
        <v/>
      </c>
      <c r="AD304">
        <f>IF(N304&lt;&gt;"X",0,IF(IF($D304="",0,COUNTIFS('Menú y alérgenos'!$C$13:$C$62,$D304,'Menú y alérgenos'!$K$13:$K$62,"X"))+IF($E304="",0,COUNTIFS('Menú y alérgenos'!$C$13:$C$62,$E304,'Menú y alérgenos'!$K$13:$K$62,"X"))+IF($F304="",0,COUNTIFS('Menú y alérgenos'!$C$13:$C$62,$F304,'Menú y alérgenos'!$K$13:$K$62,"X"))&gt;0,1,0))</f>
        <v/>
      </c>
      <c r="AE304">
        <f>IF(O304&lt;&gt;"X",0,IF(IF($D304="",0,COUNTIFS('Menú y alérgenos'!$C$13:$C$62,$D304,'Menú y alérgenos'!$L$13:$L$62,"X"))+IF($E304="",0,COUNTIFS('Menú y alérgenos'!$C$13:$C$62,$E304,'Menú y alérgenos'!$L$13:$L$62,"X"))+IF($F304="",0,COUNTIFS('Menú y alérgenos'!$C$13:$C$62,$F304,'Menú y alérgenos'!$L$13:$L$62,"X"))&gt;0,1,0))</f>
        <v/>
      </c>
      <c r="AF304">
        <f>IF(P304&lt;&gt;"X",0,IF(IF($D304="",0,COUNTIFS('Menú y alérgenos'!$C$13:$C$62,$D304,'Menú y alérgenos'!$M$13:$M$62,"X"))+IF($E304="",0,COUNTIFS('Menú y alérgenos'!$C$13:$C$62,$E304,'Menú y alérgenos'!$M$13:$M$62,"X"))+IF($F304="",0,COUNTIFS('Menú y alérgenos'!$C$13:$C$62,$F304,'Menú y alérgenos'!$M$13:$M$62,"X"))&gt;0,1,0))</f>
        <v/>
      </c>
      <c r="AG304">
        <f>IF(Q304&lt;&gt;"X",0,IF(IF($D304="",0,COUNTIFS('Menú y alérgenos'!$C$13:$C$62,$D304,'Menú y alérgenos'!$N$13:$N$62,"X"))+IF($E304="",0,COUNTIFS('Menú y alérgenos'!$C$13:$C$62,$E304,'Menú y alérgenos'!$N$13:$N$62,"X"))+IF($F304="",0,COUNTIFS('Menú y alérgenos'!$C$13:$C$62,$F304,'Menú y alérgenos'!$N$13:$N$62,"X"))&gt;0,1,0))</f>
        <v/>
      </c>
      <c r="AH304">
        <f>IF(R304&lt;&gt;"X",0,IF(IF($D304="",0,COUNTIFS('Menú y alérgenos'!$C$13:$C$62,$D304,'Menú y alérgenos'!$O$13:$O$62,"X"))+IF($E304="",0,COUNTIFS('Menú y alérgenos'!$C$13:$C$62,$E304,'Menú y alérgenos'!$O$13:$O$62,"X"))+IF($F304="",0,COUNTIFS('Menú y alérgenos'!$C$13:$C$62,$F304,'Menú y alérgenos'!$O$13:$O$62,"X"))&gt;0,1,0))</f>
        <v/>
      </c>
      <c r="AI304">
        <f>IF(S304&lt;&gt;"X",0,IF(IF($D304="",0,COUNTIFS('Menú y alérgenos'!$C$13:$C$62,$D304,'Menú y alérgenos'!$P$13:$P$62,"X"))+IF($E304="",0,COUNTIFS('Menú y alérgenos'!$C$13:$C$62,$E304,'Menú y alérgenos'!$P$13:$P$62,"X"))+IF($F304="",0,COUNTIFS('Menú y alérgenos'!$C$13:$C$62,$F304,'Menú y alérgenos'!$P$13:$P$62,"X"))&gt;0,1,0))</f>
        <v/>
      </c>
      <c r="AJ304">
        <f>IF(T304&lt;&gt;"X",0,IF(IF($D304="",0,COUNTIFS('Menú y alérgenos'!$C$13:$C$62,$D304,'Menú y alérgenos'!$Q$13:$Q$62,"X"))+IF($E304="",0,COUNTIFS('Menú y alérgenos'!$C$13:$C$62,$E304,'Menú y alérgenos'!$Q$13:$Q$62,"X"))+IF($F304="",0,COUNTIFS('Menú y alérgenos'!$C$13:$C$62,$F304,'Menú y alérgenos'!$Q$13:$Q$62,"X"))&gt;0,1,0))</f>
        <v/>
      </c>
    </row>
    <row r="305">
      <c r="A305" s="14" t="n"/>
      <c r="B305" s="14" t="n"/>
      <c r="C305" s="14" t="n"/>
      <c r="D305" s="14" t="n"/>
      <c r="E305" s="14" t="n"/>
      <c r="F305" s="14" t="n"/>
      <c r="G305" s="22" t="n"/>
      <c r="H305" s="22" t="n"/>
      <c r="I305" s="22" t="n"/>
      <c r="J305" s="22" t="n"/>
      <c r="K305" s="22" t="n"/>
      <c r="L305" s="22" t="n"/>
      <c r="M305" s="22" t="n"/>
      <c r="N305" s="22" t="n"/>
      <c r="O305" s="22" t="n"/>
      <c r="P305" s="22" t="n"/>
      <c r="Q305" s="22" t="n"/>
      <c r="R305" s="22" t="n"/>
      <c r="S305" s="22" t="n"/>
      <c r="T305" s="22" t="n"/>
      <c r="U305" s="14" t="n"/>
      <c r="V305" s="16">
        <f>IF(COUNTA(D305:F305)=0,"",IF(SUM(W305:AJ305)&gt;0,"REVISAR ALÉRGENO","Sin cruce"))</f>
        <v/>
      </c>
      <c r="W305">
        <f>IF(G305&lt;&gt;"X",0,IF(IF($D305="",0,COUNTIFS('Menú y alérgenos'!$C$13:$C$62,$D305,'Menú y alérgenos'!$D$13:$D$62,"X"))+IF($E305="",0,COUNTIFS('Menú y alérgenos'!$C$13:$C$62,$E305,'Menú y alérgenos'!$D$13:$D$62,"X"))+IF($F305="",0,COUNTIFS('Menú y alérgenos'!$C$13:$C$62,$F305,'Menú y alérgenos'!$D$13:$D$62,"X"))&gt;0,1,0))</f>
        <v/>
      </c>
      <c r="X305">
        <f>IF(H305&lt;&gt;"X",0,IF(IF($D305="",0,COUNTIFS('Menú y alérgenos'!$C$13:$C$62,$D305,'Menú y alérgenos'!$E$13:$E$62,"X"))+IF($E305="",0,COUNTIFS('Menú y alérgenos'!$C$13:$C$62,$E305,'Menú y alérgenos'!$E$13:$E$62,"X"))+IF($F305="",0,COUNTIFS('Menú y alérgenos'!$C$13:$C$62,$F305,'Menú y alérgenos'!$E$13:$E$62,"X"))&gt;0,1,0))</f>
        <v/>
      </c>
      <c r="Y305">
        <f>IF(I305&lt;&gt;"X",0,IF(IF($D305="",0,COUNTIFS('Menú y alérgenos'!$C$13:$C$62,$D305,'Menú y alérgenos'!$F$13:$F$62,"X"))+IF($E305="",0,COUNTIFS('Menú y alérgenos'!$C$13:$C$62,$E305,'Menú y alérgenos'!$F$13:$F$62,"X"))+IF($F305="",0,COUNTIFS('Menú y alérgenos'!$C$13:$C$62,$F305,'Menú y alérgenos'!$F$13:$F$62,"X"))&gt;0,1,0))</f>
        <v/>
      </c>
      <c r="Z305">
        <f>IF(J305&lt;&gt;"X",0,IF(IF($D305="",0,COUNTIFS('Menú y alérgenos'!$C$13:$C$62,$D305,'Menú y alérgenos'!$G$13:$G$62,"X"))+IF($E305="",0,COUNTIFS('Menú y alérgenos'!$C$13:$C$62,$E305,'Menú y alérgenos'!$G$13:$G$62,"X"))+IF($F305="",0,COUNTIFS('Menú y alérgenos'!$C$13:$C$62,$F305,'Menú y alérgenos'!$G$13:$G$62,"X"))&gt;0,1,0))</f>
        <v/>
      </c>
      <c r="AA305">
        <f>IF(K305&lt;&gt;"X",0,IF(IF($D305="",0,COUNTIFS('Menú y alérgenos'!$C$13:$C$62,$D305,'Menú y alérgenos'!$H$13:$H$62,"X"))+IF($E305="",0,COUNTIFS('Menú y alérgenos'!$C$13:$C$62,$E305,'Menú y alérgenos'!$H$13:$H$62,"X"))+IF($F305="",0,COUNTIFS('Menú y alérgenos'!$C$13:$C$62,$F305,'Menú y alérgenos'!$H$13:$H$62,"X"))&gt;0,1,0))</f>
        <v/>
      </c>
      <c r="AB305">
        <f>IF(L305&lt;&gt;"X",0,IF(IF($D305="",0,COUNTIFS('Menú y alérgenos'!$C$13:$C$62,$D305,'Menú y alérgenos'!$I$13:$I$62,"X"))+IF($E305="",0,COUNTIFS('Menú y alérgenos'!$C$13:$C$62,$E305,'Menú y alérgenos'!$I$13:$I$62,"X"))+IF($F305="",0,COUNTIFS('Menú y alérgenos'!$C$13:$C$62,$F305,'Menú y alérgenos'!$I$13:$I$62,"X"))&gt;0,1,0))</f>
        <v/>
      </c>
      <c r="AC305">
        <f>IF(M305&lt;&gt;"X",0,IF(IF($D305="",0,COUNTIFS('Menú y alérgenos'!$C$13:$C$62,$D305,'Menú y alérgenos'!$J$13:$J$62,"X"))+IF($E305="",0,COUNTIFS('Menú y alérgenos'!$C$13:$C$62,$E305,'Menú y alérgenos'!$J$13:$J$62,"X"))+IF($F305="",0,COUNTIFS('Menú y alérgenos'!$C$13:$C$62,$F305,'Menú y alérgenos'!$J$13:$J$62,"X"))&gt;0,1,0))</f>
        <v/>
      </c>
      <c r="AD305">
        <f>IF(N305&lt;&gt;"X",0,IF(IF($D305="",0,COUNTIFS('Menú y alérgenos'!$C$13:$C$62,$D305,'Menú y alérgenos'!$K$13:$K$62,"X"))+IF($E305="",0,COUNTIFS('Menú y alérgenos'!$C$13:$C$62,$E305,'Menú y alérgenos'!$K$13:$K$62,"X"))+IF($F305="",0,COUNTIFS('Menú y alérgenos'!$C$13:$C$62,$F305,'Menú y alérgenos'!$K$13:$K$62,"X"))&gt;0,1,0))</f>
        <v/>
      </c>
      <c r="AE305">
        <f>IF(O305&lt;&gt;"X",0,IF(IF($D305="",0,COUNTIFS('Menú y alérgenos'!$C$13:$C$62,$D305,'Menú y alérgenos'!$L$13:$L$62,"X"))+IF($E305="",0,COUNTIFS('Menú y alérgenos'!$C$13:$C$62,$E305,'Menú y alérgenos'!$L$13:$L$62,"X"))+IF($F305="",0,COUNTIFS('Menú y alérgenos'!$C$13:$C$62,$F305,'Menú y alérgenos'!$L$13:$L$62,"X"))&gt;0,1,0))</f>
        <v/>
      </c>
      <c r="AF305">
        <f>IF(P305&lt;&gt;"X",0,IF(IF($D305="",0,COUNTIFS('Menú y alérgenos'!$C$13:$C$62,$D305,'Menú y alérgenos'!$M$13:$M$62,"X"))+IF($E305="",0,COUNTIFS('Menú y alérgenos'!$C$13:$C$62,$E305,'Menú y alérgenos'!$M$13:$M$62,"X"))+IF($F305="",0,COUNTIFS('Menú y alérgenos'!$C$13:$C$62,$F305,'Menú y alérgenos'!$M$13:$M$62,"X"))&gt;0,1,0))</f>
        <v/>
      </c>
      <c r="AG305">
        <f>IF(Q305&lt;&gt;"X",0,IF(IF($D305="",0,COUNTIFS('Menú y alérgenos'!$C$13:$C$62,$D305,'Menú y alérgenos'!$N$13:$N$62,"X"))+IF($E305="",0,COUNTIFS('Menú y alérgenos'!$C$13:$C$62,$E305,'Menú y alérgenos'!$N$13:$N$62,"X"))+IF($F305="",0,COUNTIFS('Menú y alérgenos'!$C$13:$C$62,$F305,'Menú y alérgenos'!$N$13:$N$62,"X"))&gt;0,1,0))</f>
        <v/>
      </c>
      <c r="AH305">
        <f>IF(R305&lt;&gt;"X",0,IF(IF($D305="",0,COUNTIFS('Menú y alérgenos'!$C$13:$C$62,$D305,'Menú y alérgenos'!$O$13:$O$62,"X"))+IF($E305="",0,COUNTIFS('Menú y alérgenos'!$C$13:$C$62,$E305,'Menú y alérgenos'!$O$13:$O$62,"X"))+IF($F305="",0,COUNTIFS('Menú y alérgenos'!$C$13:$C$62,$F305,'Menú y alérgenos'!$O$13:$O$62,"X"))&gt;0,1,0))</f>
        <v/>
      </c>
      <c r="AI305">
        <f>IF(S305&lt;&gt;"X",0,IF(IF($D305="",0,COUNTIFS('Menú y alérgenos'!$C$13:$C$62,$D305,'Menú y alérgenos'!$P$13:$P$62,"X"))+IF($E305="",0,COUNTIFS('Menú y alérgenos'!$C$13:$C$62,$E305,'Menú y alérgenos'!$P$13:$P$62,"X"))+IF($F305="",0,COUNTIFS('Menú y alérgenos'!$C$13:$C$62,$F305,'Menú y alérgenos'!$P$13:$P$62,"X"))&gt;0,1,0))</f>
        <v/>
      </c>
      <c r="AJ305">
        <f>IF(T305&lt;&gt;"X",0,IF(IF($D305="",0,COUNTIFS('Menú y alérgenos'!$C$13:$C$62,$D305,'Menú y alérgenos'!$Q$13:$Q$62,"X"))+IF($E305="",0,COUNTIFS('Menú y alérgenos'!$C$13:$C$62,$E305,'Menú y alérgenos'!$Q$13:$Q$62,"X"))+IF($F305="",0,COUNTIFS('Menú y alérgenos'!$C$13:$C$62,$F305,'Menú y alérgenos'!$Q$13:$Q$62,"X"))&gt;0,1,0))</f>
        <v/>
      </c>
    </row>
    <row r="306">
      <c r="A306" s="14" t="n"/>
      <c r="B306" s="14" t="n"/>
      <c r="C306" s="14" t="n"/>
      <c r="D306" s="14" t="n"/>
      <c r="E306" s="14" t="n"/>
      <c r="F306" s="14" t="n"/>
      <c r="G306" s="22" t="n"/>
      <c r="H306" s="22" t="n"/>
      <c r="I306" s="22" t="n"/>
      <c r="J306" s="22" t="n"/>
      <c r="K306" s="22" t="n"/>
      <c r="L306" s="22" t="n"/>
      <c r="M306" s="22" t="n"/>
      <c r="N306" s="22" t="n"/>
      <c r="O306" s="22" t="n"/>
      <c r="P306" s="22" t="n"/>
      <c r="Q306" s="22" t="n"/>
      <c r="R306" s="22" t="n"/>
      <c r="S306" s="22" t="n"/>
      <c r="T306" s="22" t="n"/>
      <c r="U306" s="14" t="n"/>
      <c r="V306" s="16">
        <f>IF(COUNTA(D306:F306)=0,"",IF(SUM(W306:AJ306)&gt;0,"REVISAR ALÉRGENO","Sin cruce"))</f>
        <v/>
      </c>
      <c r="W306">
        <f>IF(G306&lt;&gt;"X",0,IF(IF($D306="",0,COUNTIFS('Menú y alérgenos'!$C$13:$C$62,$D306,'Menú y alérgenos'!$D$13:$D$62,"X"))+IF($E306="",0,COUNTIFS('Menú y alérgenos'!$C$13:$C$62,$E306,'Menú y alérgenos'!$D$13:$D$62,"X"))+IF($F306="",0,COUNTIFS('Menú y alérgenos'!$C$13:$C$62,$F306,'Menú y alérgenos'!$D$13:$D$62,"X"))&gt;0,1,0))</f>
        <v/>
      </c>
      <c r="X306">
        <f>IF(H306&lt;&gt;"X",0,IF(IF($D306="",0,COUNTIFS('Menú y alérgenos'!$C$13:$C$62,$D306,'Menú y alérgenos'!$E$13:$E$62,"X"))+IF($E306="",0,COUNTIFS('Menú y alérgenos'!$C$13:$C$62,$E306,'Menú y alérgenos'!$E$13:$E$62,"X"))+IF($F306="",0,COUNTIFS('Menú y alérgenos'!$C$13:$C$62,$F306,'Menú y alérgenos'!$E$13:$E$62,"X"))&gt;0,1,0))</f>
        <v/>
      </c>
      <c r="Y306">
        <f>IF(I306&lt;&gt;"X",0,IF(IF($D306="",0,COUNTIFS('Menú y alérgenos'!$C$13:$C$62,$D306,'Menú y alérgenos'!$F$13:$F$62,"X"))+IF($E306="",0,COUNTIFS('Menú y alérgenos'!$C$13:$C$62,$E306,'Menú y alérgenos'!$F$13:$F$62,"X"))+IF($F306="",0,COUNTIFS('Menú y alérgenos'!$C$13:$C$62,$F306,'Menú y alérgenos'!$F$13:$F$62,"X"))&gt;0,1,0))</f>
        <v/>
      </c>
      <c r="Z306">
        <f>IF(J306&lt;&gt;"X",0,IF(IF($D306="",0,COUNTIFS('Menú y alérgenos'!$C$13:$C$62,$D306,'Menú y alérgenos'!$G$13:$G$62,"X"))+IF($E306="",0,COUNTIFS('Menú y alérgenos'!$C$13:$C$62,$E306,'Menú y alérgenos'!$G$13:$G$62,"X"))+IF($F306="",0,COUNTIFS('Menú y alérgenos'!$C$13:$C$62,$F306,'Menú y alérgenos'!$G$13:$G$62,"X"))&gt;0,1,0))</f>
        <v/>
      </c>
      <c r="AA306">
        <f>IF(K306&lt;&gt;"X",0,IF(IF($D306="",0,COUNTIFS('Menú y alérgenos'!$C$13:$C$62,$D306,'Menú y alérgenos'!$H$13:$H$62,"X"))+IF($E306="",0,COUNTIFS('Menú y alérgenos'!$C$13:$C$62,$E306,'Menú y alérgenos'!$H$13:$H$62,"X"))+IF($F306="",0,COUNTIFS('Menú y alérgenos'!$C$13:$C$62,$F306,'Menú y alérgenos'!$H$13:$H$62,"X"))&gt;0,1,0))</f>
        <v/>
      </c>
      <c r="AB306">
        <f>IF(L306&lt;&gt;"X",0,IF(IF($D306="",0,COUNTIFS('Menú y alérgenos'!$C$13:$C$62,$D306,'Menú y alérgenos'!$I$13:$I$62,"X"))+IF($E306="",0,COUNTIFS('Menú y alérgenos'!$C$13:$C$62,$E306,'Menú y alérgenos'!$I$13:$I$62,"X"))+IF($F306="",0,COUNTIFS('Menú y alérgenos'!$C$13:$C$62,$F306,'Menú y alérgenos'!$I$13:$I$62,"X"))&gt;0,1,0))</f>
        <v/>
      </c>
      <c r="AC306">
        <f>IF(M306&lt;&gt;"X",0,IF(IF($D306="",0,COUNTIFS('Menú y alérgenos'!$C$13:$C$62,$D306,'Menú y alérgenos'!$J$13:$J$62,"X"))+IF($E306="",0,COUNTIFS('Menú y alérgenos'!$C$13:$C$62,$E306,'Menú y alérgenos'!$J$13:$J$62,"X"))+IF($F306="",0,COUNTIFS('Menú y alérgenos'!$C$13:$C$62,$F306,'Menú y alérgenos'!$J$13:$J$62,"X"))&gt;0,1,0))</f>
        <v/>
      </c>
      <c r="AD306">
        <f>IF(N306&lt;&gt;"X",0,IF(IF($D306="",0,COUNTIFS('Menú y alérgenos'!$C$13:$C$62,$D306,'Menú y alérgenos'!$K$13:$K$62,"X"))+IF($E306="",0,COUNTIFS('Menú y alérgenos'!$C$13:$C$62,$E306,'Menú y alérgenos'!$K$13:$K$62,"X"))+IF($F306="",0,COUNTIFS('Menú y alérgenos'!$C$13:$C$62,$F306,'Menú y alérgenos'!$K$13:$K$62,"X"))&gt;0,1,0))</f>
        <v/>
      </c>
      <c r="AE306">
        <f>IF(O306&lt;&gt;"X",0,IF(IF($D306="",0,COUNTIFS('Menú y alérgenos'!$C$13:$C$62,$D306,'Menú y alérgenos'!$L$13:$L$62,"X"))+IF($E306="",0,COUNTIFS('Menú y alérgenos'!$C$13:$C$62,$E306,'Menú y alérgenos'!$L$13:$L$62,"X"))+IF($F306="",0,COUNTIFS('Menú y alérgenos'!$C$13:$C$62,$F306,'Menú y alérgenos'!$L$13:$L$62,"X"))&gt;0,1,0))</f>
        <v/>
      </c>
      <c r="AF306">
        <f>IF(P306&lt;&gt;"X",0,IF(IF($D306="",0,COUNTIFS('Menú y alérgenos'!$C$13:$C$62,$D306,'Menú y alérgenos'!$M$13:$M$62,"X"))+IF($E306="",0,COUNTIFS('Menú y alérgenos'!$C$13:$C$62,$E306,'Menú y alérgenos'!$M$13:$M$62,"X"))+IF($F306="",0,COUNTIFS('Menú y alérgenos'!$C$13:$C$62,$F306,'Menú y alérgenos'!$M$13:$M$62,"X"))&gt;0,1,0))</f>
        <v/>
      </c>
      <c r="AG306">
        <f>IF(Q306&lt;&gt;"X",0,IF(IF($D306="",0,COUNTIFS('Menú y alérgenos'!$C$13:$C$62,$D306,'Menú y alérgenos'!$N$13:$N$62,"X"))+IF($E306="",0,COUNTIFS('Menú y alérgenos'!$C$13:$C$62,$E306,'Menú y alérgenos'!$N$13:$N$62,"X"))+IF($F306="",0,COUNTIFS('Menú y alérgenos'!$C$13:$C$62,$F306,'Menú y alérgenos'!$N$13:$N$62,"X"))&gt;0,1,0))</f>
        <v/>
      </c>
      <c r="AH306">
        <f>IF(R306&lt;&gt;"X",0,IF(IF($D306="",0,COUNTIFS('Menú y alérgenos'!$C$13:$C$62,$D306,'Menú y alérgenos'!$O$13:$O$62,"X"))+IF($E306="",0,COUNTIFS('Menú y alérgenos'!$C$13:$C$62,$E306,'Menú y alérgenos'!$O$13:$O$62,"X"))+IF($F306="",0,COUNTIFS('Menú y alérgenos'!$C$13:$C$62,$F306,'Menú y alérgenos'!$O$13:$O$62,"X"))&gt;0,1,0))</f>
        <v/>
      </c>
      <c r="AI306">
        <f>IF(S306&lt;&gt;"X",0,IF(IF($D306="",0,COUNTIFS('Menú y alérgenos'!$C$13:$C$62,$D306,'Menú y alérgenos'!$P$13:$P$62,"X"))+IF($E306="",0,COUNTIFS('Menú y alérgenos'!$C$13:$C$62,$E306,'Menú y alérgenos'!$P$13:$P$62,"X"))+IF($F306="",0,COUNTIFS('Menú y alérgenos'!$C$13:$C$62,$F306,'Menú y alérgenos'!$P$13:$P$62,"X"))&gt;0,1,0))</f>
        <v/>
      </c>
      <c r="AJ306">
        <f>IF(T306&lt;&gt;"X",0,IF(IF($D306="",0,COUNTIFS('Menú y alérgenos'!$C$13:$C$62,$D306,'Menú y alérgenos'!$Q$13:$Q$62,"X"))+IF($E306="",0,COUNTIFS('Menú y alérgenos'!$C$13:$C$62,$E306,'Menú y alérgenos'!$Q$13:$Q$62,"X"))+IF($F306="",0,COUNTIFS('Menú y alérgenos'!$C$13:$C$62,$F306,'Menú y alérgenos'!$Q$13:$Q$62,"X"))&gt;0,1,0))</f>
        <v/>
      </c>
    </row>
    <row r="307">
      <c r="A307" s="14" t="n"/>
      <c r="B307" s="14" t="n"/>
      <c r="C307" s="14" t="n"/>
      <c r="D307" s="14" t="n"/>
      <c r="E307" s="14" t="n"/>
      <c r="F307" s="14" t="n"/>
      <c r="G307" s="22" t="n"/>
      <c r="H307" s="22" t="n"/>
      <c r="I307" s="22" t="n"/>
      <c r="J307" s="22" t="n"/>
      <c r="K307" s="22" t="n"/>
      <c r="L307" s="22" t="n"/>
      <c r="M307" s="22" t="n"/>
      <c r="N307" s="22" t="n"/>
      <c r="O307" s="22" t="n"/>
      <c r="P307" s="22" t="n"/>
      <c r="Q307" s="22" t="n"/>
      <c r="R307" s="22" t="n"/>
      <c r="S307" s="22" t="n"/>
      <c r="T307" s="22" t="n"/>
      <c r="U307" s="14" t="n"/>
      <c r="V307" s="16">
        <f>IF(COUNTA(D307:F307)=0,"",IF(SUM(W307:AJ307)&gt;0,"REVISAR ALÉRGENO","Sin cruce"))</f>
        <v/>
      </c>
      <c r="W307">
        <f>IF(G307&lt;&gt;"X",0,IF(IF($D307="",0,COUNTIFS('Menú y alérgenos'!$C$13:$C$62,$D307,'Menú y alérgenos'!$D$13:$D$62,"X"))+IF($E307="",0,COUNTIFS('Menú y alérgenos'!$C$13:$C$62,$E307,'Menú y alérgenos'!$D$13:$D$62,"X"))+IF($F307="",0,COUNTIFS('Menú y alérgenos'!$C$13:$C$62,$F307,'Menú y alérgenos'!$D$13:$D$62,"X"))&gt;0,1,0))</f>
        <v/>
      </c>
      <c r="X307">
        <f>IF(H307&lt;&gt;"X",0,IF(IF($D307="",0,COUNTIFS('Menú y alérgenos'!$C$13:$C$62,$D307,'Menú y alérgenos'!$E$13:$E$62,"X"))+IF($E307="",0,COUNTIFS('Menú y alérgenos'!$C$13:$C$62,$E307,'Menú y alérgenos'!$E$13:$E$62,"X"))+IF($F307="",0,COUNTIFS('Menú y alérgenos'!$C$13:$C$62,$F307,'Menú y alérgenos'!$E$13:$E$62,"X"))&gt;0,1,0))</f>
        <v/>
      </c>
      <c r="Y307">
        <f>IF(I307&lt;&gt;"X",0,IF(IF($D307="",0,COUNTIFS('Menú y alérgenos'!$C$13:$C$62,$D307,'Menú y alérgenos'!$F$13:$F$62,"X"))+IF($E307="",0,COUNTIFS('Menú y alérgenos'!$C$13:$C$62,$E307,'Menú y alérgenos'!$F$13:$F$62,"X"))+IF($F307="",0,COUNTIFS('Menú y alérgenos'!$C$13:$C$62,$F307,'Menú y alérgenos'!$F$13:$F$62,"X"))&gt;0,1,0))</f>
        <v/>
      </c>
      <c r="Z307">
        <f>IF(J307&lt;&gt;"X",0,IF(IF($D307="",0,COUNTIFS('Menú y alérgenos'!$C$13:$C$62,$D307,'Menú y alérgenos'!$G$13:$G$62,"X"))+IF($E307="",0,COUNTIFS('Menú y alérgenos'!$C$13:$C$62,$E307,'Menú y alérgenos'!$G$13:$G$62,"X"))+IF($F307="",0,COUNTIFS('Menú y alérgenos'!$C$13:$C$62,$F307,'Menú y alérgenos'!$G$13:$G$62,"X"))&gt;0,1,0))</f>
        <v/>
      </c>
      <c r="AA307">
        <f>IF(K307&lt;&gt;"X",0,IF(IF($D307="",0,COUNTIFS('Menú y alérgenos'!$C$13:$C$62,$D307,'Menú y alérgenos'!$H$13:$H$62,"X"))+IF($E307="",0,COUNTIFS('Menú y alérgenos'!$C$13:$C$62,$E307,'Menú y alérgenos'!$H$13:$H$62,"X"))+IF($F307="",0,COUNTIFS('Menú y alérgenos'!$C$13:$C$62,$F307,'Menú y alérgenos'!$H$13:$H$62,"X"))&gt;0,1,0))</f>
        <v/>
      </c>
      <c r="AB307">
        <f>IF(L307&lt;&gt;"X",0,IF(IF($D307="",0,COUNTIFS('Menú y alérgenos'!$C$13:$C$62,$D307,'Menú y alérgenos'!$I$13:$I$62,"X"))+IF($E307="",0,COUNTIFS('Menú y alérgenos'!$C$13:$C$62,$E307,'Menú y alérgenos'!$I$13:$I$62,"X"))+IF($F307="",0,COUNTIFS('Menú y alérgenos'!$C$13:$C$62,$F307,'Menú y alérgenos'!$I$13:$I$62,"X"))&gt;0,1,0))</f>
        <v/>
      </c>
      <c r="AC307">
        <f>IF(M307&lt;&gt;"X",0,IF(IF($D307="",0,COUNTIFS('Menú y alérgenos'!$C$13:$C$62,$D307,'Menú y alérgenos'!$J$13:$J$62,"X"))+IF($E307="",0,COUNTIFS('Menú y alérgenos'!$C$13:$C$62,$E307,'Menú y alérgenos'!$J$13:$J$62,"X"))+IF($F307="",0,COUNTIFS('Menú y alérgenos'!$C$13:$C$62,$F307,'Menú y alérgenos'!$J$13:$J$62,"X"))&gt;0,1,0))</f>
        <v/>
      </c>
      <c r="AD307">
        <f>IF(N307&lt;&gt;"X",0,IF(IF($D307="",0,COUNTIFS('Menú y alérgenos'!$C$13:$C$62,$D307,'Menú y alérgenos'!$K$13:$K$62,"X"))+IF($E307="",0,COUNTIFS('Menú y alérgenos'!$C$13:$C$62,$E307,'Menú y alérgenos'!$K$13:$K$62,"X"))+IF($F307="",0,COUNTIFS('Menú y alérgenos'!$C$13:$C$62,$F307,'Menú y alérgenos'!$K$13:$K$62,"X"))&gt;0,1,0))</f>
        <v/>
      </c>
      <c r="AE307">
        <f>IF(O307&lt;&gt;"X",0,IF(IF($D307="",0,COUNTIFS('Menú y alérgenos'!$C$13:$C$62,$D307,'Menú y alérgenos'!$L$13:$L$62,"X"))+IF($E307="",0,COUNTIFS('Menú y alérgenos'!$C$13:$C$62,$E307,'Menú y alérgenos'!$L$13:$L$62,"X"))+IF($F307="",0,COUNTIFS('Menú y alérgenos'!$C$13:$C$62,$F307,'Menú y alérgenos'!$L$13:$L$62,"X"))&gt;0,1,0))</f>
        <v/>
      </c>
      <c r="AF307">
        <f>IF(P307&lt;&gt;"X",0,IF(IF($D307="",0,COUNTIFS('Menú y alérgenos'!$C$13:$C$62,$D307,'Menú y alérgenos'!$M$13:$M$62,"X"))+IF($E307="",0,COUNTIFS('Menú y alérgenos'!$C$13:$C$62,$E307,'Menú y alérgenos'!$M$13:$M$62,"X"))+IF($F307="",0,COUNTIFS('Menú y alérgenos'!$C$13:$C$62,$F307,'Menú y alérgenos'!$M$13:$M$62,"X"))&gt;0,1,0))</f>
        <v/>
      </c>
      <c r="AG307">
        <f>IF(Q307&lt;&gt;"X",0,IF(IF($D307="",0,COUNTIFS('Menú y alérgenos'!$C$13:$C$62,$D307,'Menú y alérgenos'!$N$13:$N$62,"X"))+IF($E307="",0,COUNTIFS('Menú y alérgenos'!$C$13:$C$62,$E307,'Menú y alérgenos'!$N$13:$N$62,"X"))+IF($F307="",0,COUNTIFS('Menú y alérgenos'!$C$13:$C$62,$F307,'Menú y alérgenos'!$N$13:$N$62,"X"))&gt;0,1,0))</f>
        <v/>
      </c>
      <c r="AH307">
        <f>IF(R307&lt;&gt;"X",0,IF(IF($D307="",0,COUNTIFS('Menú y alérgenos'!$C$13:$C$62,$D307,'Menú y alérgenos'!$O$13:$O$62,"X"))+IF($E307="",0,COUNTIFS('Menú y alérgenos'!$C$13:$C$62,$E307,'Menú y alérgenos'!$O$13:$O$62,"X"))+IF($F307="",0,COUNTIFS('Menú y alérgenos'!$C$13:$C$62,$F307,'Menú y alérgenos'!$O$13:$O$62,"X"))&gt;0,1,0))</f>
        <v/>
      </c>
      <c r="AI307">
        <f>IF(S307&lt;&gt;"X",0,IF(IF($D307="",0,COUNTIFS('Menú y alérgenos'!$C$13:$C$62,$D307,'Menú y alérgenos'!$P$13:$P$62,"X"))+IF($E307="",0,COUNTIFS('Menú y alérgenos'!$C$13:$C$62,$E307,'Menú y alérgenos'!$P$13:$P$62,"X"))+IF($F307="",0,COUNTIFS('Menú y alérgenos'!$C$13:$C$62,$F307,'Menú y alérgenos'!$P$13:$P$62,"X"))&gt;0,1,0))</f>
        <v/>
      </c>
      <c r="AJ307">
        <f>IF(T307&lt;&gt;"X",0,IF(IF($D307="",0,COUNTIFS('Menú y alérgenos'!$C$13:$C$62,$D307,'Menú y alérgenos'!$Q$13:$Q$62,"X"))+IF($E307="",0,COUNTIFS('Menú y alérgenos'!$C$13:$C$62,$E307,'Menú y alérgenos'!$Q$13:$Q$62,"X"))+IF($F307="",0,COUNTIFS('Menú y alérgenos'!$C$13:$C$62,$F307,'Menú y alérgenos'!$Q$13:$Q$62,"X"))&gt;0,1,0))</f>
        <v/>
      </c>
    </row>
    <row r="308">
      <c r="A308" s="14" t="n"/>
      <c r="B308" s="14" t="n"/>
      <c r="C308" s="14" t="n"/>
      <c r="D308" s="14" t="n"/>
      <c r="E308" s="14" t="n"/>
      <c r="F308" s="14" t="n"/>
      <c r="G308" s="22" t="n"/>
      <c r="H308" s="22" t="n"/>
      <c r="I308" s="22" t="n"/>
      <c r="J308" s="22" t="n"/>
      <c r="K308" s="22" t="n"/>
      <c r="L308" s="22" t="n"/>
      <c r="M308" s="22" t="n"/>
      <c r="N308" s="22" t="n"/>
      <c r="O308" s="22" t="n"/>
      <c r="P308" s="22" t="n"/>
      <c r="Q308" s="22" t="n"/>
      <c r="R308" s="22" t="n"/>
      <c r="S308" s="22" t="n"/>
      <c r="T308" s="22" t="n"/>
      <c r="U308" s="14" t="n"/>
      <c r="V308" s="16">
        <f>IF(COUNTA(D308:F308)=0,"",IF(SUM(W308:AJ308)&gt;0,"REVISAR ALÉRGENO","Sin cruce"))</f>
        <v/>
      </c>
      <c r="W308">
        <f>IF(G308&lt;&gt;"X",0,IF(IF($D308="",0,COUNTIFS('Menú y alérgenos'!$C$13:$C$62,$D308,'Menú y alérgenos'!$D$13:$D$62,"X"))+IF($E308="",0,COUNTIFS('Menú y alérgenos'!$C$13:$C$62,$E308,'Menú y alérgenos'!$D$13:$D$62,"X"))+IF($F308="",0,COUNTIFS('Menú y alérgenos'!$C$13:$C$62,$F308,'Menú y alérgenos'!$D$13:$D$62,"X"))&gt;0,1,0))</f>
        <v/>
      </c>
      <c r="X308">
        <f>IF(H308&lt;&gt;"X",0,IF(IF($D308="",0,COUNTIFS('Menú y alérgenos'!$C$13:$C$62,$D308,'Menú y alérgenos'!$E$13:$E$62,"X"))+IF($E308="",0,COUNTIFS('Menú y alérgenos'!$C$13:$C$62,$E308,'Menú y alérgenos'!$E$13:$E$62,"X"))+IF($F308="",0,COUNTIFS('Menú y alérgenos'!$C$13:$C$62,$F308,'Menú y alérgenos'!$E$13:$E$62,"X"))&gt;0,1,0))</f>
        <v/>
      </c>
      <c r="Y308">
        <f>IF(I308&lt;&gt;"X",0,IF(IF($D308="",0,COUNTIFS('Menú y alérgenos'!$C$13:$C$62,$D308,'Menú y alérgenos'!$F$13:$F$62,"X"))+IF($E308="",0,COUNTIFS('Menú y alérgenos'!$C$13:$C$62,$E308,'Menú y alérgenos'!$F$13:$F$62,"X"))+IF($F308="",0,COUNTIFS('Menú y alérgenos'!$C$13:$C$62,$F308,'Menú y alérgenos'!$F$13:$F$62,"X"))&gt;0,1,0))</f>
        <v/>
      </c>
      <c r="Z308">
        <f>IF(J308&lt;&gt;"X",0,IF(IF($D308="",0,COUNTIFS('Menú y alérgenos'!$C$13:$C$62,$D308,'Menú y alérgenos'!$G$13:$G$62,"X"))+IF($E308="",0,COUNTIFS('Menú y alérgenos'!$C$13:$C$62,$E308,'Menú y alérgenos'!$G$13:$G$62,"X"))+IF($F308="",0,COUNTIFS('Menú y alérgenos'!$C$13:$C$62,$F308,'Menú y alérgenos'!$G$13:$G$62,"X"))&gt;0,1,0))</f>
        <v/>
      </c>
      <c r="AA308">
        <f>IF(K308&lt;&gt;"X",0,IF(IF($D308="",0,COUNTIFS('Menú y alérgenos'!$C$13:$C$62,$D308,'Menú y alérgenos'!$H$13:$H$62,"X"))+IF($E308="",0,COUNTIFS('Menú y alérgenos'!$C$13:$C$62,$E308,'Menú y alérgenos'!$H$13:$H$62,"X"))+IF($F308="",0,COUNTIFS('Menú y alérgenos'!$C$13:$C$62,$F308,'Menú y alérgenos'!$H$13:$H$62,"X"))&gt;0,1,0))</f>
        <v/>
      </c>
      <c r="AB308">
        <f>IF(L308&lt;&gt;"X",0,IF(IF($D308="",0,COUNTIFS('Menú y alérgenos'!$C$13:$C$62,$D308,'Menú y alérgenos'!$I$13:$I$62,"X"))+IF($E308="",0,COUNTIFS('Menú y alérgenos'!$C$13:$C$62,$E308,'Menú y alérgenos'!$I$13:$I$62,"X"))+IF($F308="",0,COUNTIFS('Menú y alérgenos'!$C$13:$C$62,$F308,'Menú y alérgenos'!$I$13:$I$62,"X"))&gt;0,1,0))</f>
        <v/>
      </c>
      <c r="AC308">
        <f>IF(M308&lt;&gt;"X",0,IF(IF($D308="",0,COUNTIFS('Menú y alérgenos'!$C$13:$C$62,$D308,'Menú y alérgenos'!$J$13:$J$62,"X"))+IF($E308="",0,COUNTIFS('Menú y alérgenos'!$C$13:$C$62,$E308,'Menú y alérgenos'!$J$13:$J$62,"X"))+IF($F308="",0,COUNTIFS('Menú y alérgenos'!$C$13:$C$62,$F308,'Menú y alérgenos'!$J$13:$J$62,"X"))&gt;0,1,0))</f>
        <v/>
      </c>
      <c r="AD308">
        <f>IF(N308&lt;&gt;"X",0,IF(IF($D308="",0,COUNTIFS('Menú y alérgenos'!$C$13:$C$62,$D308,'Menú y alérgenos'!$K$13:$K$62,"X"))+IF($E308="",0,COUNTIFS('Menú y alérgenos'!$C$13:$C$62,$E308,'Menú y alérgenos'!$K$13:$K$62,"X"))+IF($F308="",0,COUNTIFS('Menú y alérgenos'!$C$13:$C$62,$F308,'Menú y alérgenos'!$K$13:$K$62,"X"))&gt;0,1,0))</f>
        <v/>
      </c>
      <c r="AE308">
        <f>IF(O308&lt;&gt;"X",0,IF(IF($D308="",0,COUNTIFS('Menú y alérgenos'!$C$13:$C$62,$D308,'Menú y alérgenos'!$L$13:$L$62,"X"))+IF($E308="",0,COUNTIFS('Menú y alérgenos'!$C$13:$C$62,$E308,'Menú y alérgenos'!$L$13:$L$62,"X"))+IF($F308="",0,COUNTIFS('Menú y alérgenos'!$C$13:$C$62,$F308,'Menú y alérgenos'!$L$13:$L$62,"X"))&gt;0,1,0))</f>
        <v/>
      </c>
      <c r="AF308">
        <f>IF(P308&lt;&gt;"X",0,IF(IF($D308="",0,COUNTIFS('Menú y alérgenos'!$C$13:$C$62,$D308,'Menú y alérgenos'!$M$13:$M$62,"X"))+IF($E308="",0,COUNTIFS('Menú y alérgenos'!$C$13:$C$62,$E308,'Menú y alérgenos'!$M$13:$M$62,"X"))+IF($F308="",0,COUNTIFS('Menú y alérgenos'!$C$13:$C$62,$F308,'Menú y alérgenos'!$M$13:$M$62,"X"))&gt;0,1,0))</f>
        <v/>
      </c>
      <c r="AG308">
        <f>IF(Q308&lt;&gt;"X",0,IF(IF($D308="",0,COUNTIFS('Menú y alérgenos'!$C$13:$C$62,$D308,'Menú y alérgenos'!$N$13:$N$62,"X"))+IF($E308="",0,COUNTIFS('Menú y alérgenos'!$C$13:$C$62,$E308,'Menú y alérgenos'!$N$13:$N$62,"X"))+IF($F308="",0,COUNTIFS('Menú y alérgenos'!$C$13:$C$62,$F308,'Menú y alérgenos'!$N$13:$N$62,"X"))&gt;0,1,0))</f>
        <v/>
      </c>
      <c r="AH308">
        <f>IF(R308&lt;&gt;"X",0,IF(IF($D308="",0,COUNTIFS('Menú y alérgenos'!$C$13:$C$62,$D308,'Menú y alérgenos'!$O$13:$O$62,"X"))+IF($E308="",0,COUNTIFS('Menú y alérgenos'!$C$13:$C$62,$E308,'Menú y alérgenos'!$O$13:$O$62,"X"))+IF($F308="",0,COUNTIFS('Menú y alérgenos'!$C$13:$C$62,$F308,'Menú y alérgenos'!$O$13:$O$62,"X"))&gt;0,1,0))</f>
        <v/>
      </c>
      <c r="AI308">
        <f>IF(S308&lt;&gt;"X",0,IF(IF($D308="",0,COUNTIFS('Menú y alérgenos'!$C$13:$C$62,$D308,'Menú y alérgenos'!$P$13:$P$62,"X"))+IF($E308="",0,COUNTIFS('Menú y alérgenos'!$C$13:$C$62,$E308,'Menú y alérgenos'!$P$13:$P$62,"X"))+IF($F308="",0,COUNTIFS('Menú y alérgenos'!$C$13:$C$62,$F308,'Menú y alérgenos'!$P$13:$P$62,"X"))&gt;0,1,0))</f>
        <v/>
      </c>
      <c r="AJ308">
        <f>IF(T308&lt;&gt;"X",0,IF(IF($D308="",0,COUNTIFS('Menú y alérgenos'!$C$13:$C$62,$D308,'Menú y alérgenos'!$Q$13:$Q$62,"X"))+IF($E308="",0,COUNTIFS('Menú y alérgenos'!$C$13:$C$62,$E308,'Menú y alérgenos'!$Q$13:$Q$62,"X"))+IF($F308="",0,COUNTIFS('Menú y alérgenos'!$C$13:$C$62,$F308,'Menú y alérgenos'!$Q$13:$Q$62,"X"))&gt;0,1,0))</f>
        <v/>
      </c>
    </row>
    <row r="309">
      <c r="A309" s="14" t="n"/>
      <c r="B309" s="14" t="n"/>
      <c r="C309" s="14" t="n"/>
      <c r="D309" s="14" t="n"/>
      <c r="E309" s="14" t="n"/>
      <c r="F309" s="14" t="n"/>
      <c r="G309" s="22" t="n"/>
      <c r="H309" s="22" t="n"/>
      <c r="I309" s="22" t="n"/>
      <c r="J309" s="22" t="n"/>
      <c r="K309" s="22" t="n"/>
      <c r="L309" s="22" t="n"/>
      <c r="M309" s="22" t="n"/>
      <c r="N309" s="22" t="n"/>
      <c r="O309" s="22" t="n"/>
      <c r="P309" s="22" t="n"/>
      <c r="Q309" s="22" t="n"/>
      <c r="R309" s="22" t="n"/>
      <c r="S309" s="22" t="n"/>
      <c r="T309" s="22" t="n"/>
      <c r="U309" s="14" t="n"/>
      <c r="V309" s="16">
        <f>IF(COUNTA(D309:F309)=0,"",IF(SUM(W309:AJ309)&gt;0,"REVISAR ALÉRGENO","Sin cruce"))</f>
        <v/>
      </c>
      <c r="W309">
        <f>IF(G309&lt;&gt;"X",0,IF(IF($D309="",0,COUNTIFS('Menú y alérgenos'!$C$13:$C$62,$D309,'Menú y alérgenos'!$D$13:$D$62,"X"))+IF($E309="",0,COUNTIFS('Menú y alérgenos'!$C$13:$C$62,$E309,'Menú y alérgenos'!$D$13:$D$62,"X"))+IF($F309="",0,COUNTIFS('Menú y alérgenos'!$C$13:$C$62,$F309,'Menú y alérgenos'!$D$13:$D$62,"X"))&gt;0,1,0))</f>
        <v/>
      </c>
      <c r="X309">
        <f>IF(H309&lt;&gt;"X",0,IF(IF($D309="",0,COUNTIFS('Menú y alérgenos'!$C$13:$C$62,$D309,'Menú y alérgenos'!$E$13:$E$62,"X"))+IF($E309="",0,COUNTIFS('Menú y alérgenos'!$C$13:$C$62,$E309,'Menú y alérgenos'!$E$13:$E$62,"X"))+IF($F309="",0,COUNTIFS('Menú y alérgenos'!$C$13:$C$62,$F309,'Menú y alérgenos'!$E$13:$E$62,"X"))&gt;0,1,0))</f>
        <v/>
      </c>
      <c r="Y309">
        <f>IF(I309&lt;&gt;"X",0,IF(IF($D309="",0,COUNTIFS('Menú y alérgenos'!$C$13:$C$62,$D309,'Menú y alérgenos'!$F$13:$F$62,"X"))+IF($E309="",0,COUNTIFS('Menú y alérgenos'!$C$13:$C$62,$E309,'Menú y alérgenos'!$F$13:$F$62,"X"))+IF($F309="",0,COUNTIFS('Menú y alérgenos'!$C$13:$C$62,$F309,'Menú y alérgenos'!$F$13:$F$62,"X"))&gt;0,1,0))</f>
        <v/>
      </c>
      <c r="Z309">
        <f>IF(J309&lt;&gt;"X",0,IF(IF($D309="",0,COUNTIFS('Menú y alérgenos'!$C$13:$C$62,$D309,'Menú y alérgenos'!$G$13:$G$62,"X"))+IF($E309="",0,COUNTIFS('Menú y alérgenos'!$C$13:$C$62,$E309,'Menú y alérgenos'!$G$13:$G$62,"X"))+IF($F309="",0,COUNTIFS('Menú y alérgenos'!$C$13:$C$62,$F309,'Menú y alérgenos'!$G$13:$G$62,"X"))&gt;0,1,0))</f>
        <v/>
      </c>
      <c r="AA309">
        <f>IF(K309&lt;&gt;"X",0,IF(IF($D309="",0,COUNTIFS('Menú y alérgenos'!$C$13:$C$62,$D309,'Menú y alérgenos'!$H$13:$H$62,"X"))+IF($E309="",0,COUNTIFS('Menú y alérgenos'!$C$13:$C$62,$E309,'Menú y alérgenos'!$H$13:$H$62,"X"))+IF($F309="",0,COUNTIFS('Menú y alérgenos'!$C$13:$C$62,$F309,'Menú y alérgenos'!$H$13:$H$62,"X"))&gt;0,1,0))</f>
        <v/>
      </c>
      <c r="AB309">
        <f>IF(L309&lt;&gt;"X",0,IF(IF($D309="",0,COUNTIFS('Menú y alérgenos'!$C$13:$C$62,$D309,'Menú y alérgenos'!$I$13:$I$62,"X"))+IF($E309="",0,COUNTIFS('Menú y alérgenos'!$C$13:$C$62,$E309,'Menú y alérgenos'!$I$13:$I$62,"X"))+IF($F309="",0,COUNTIFS('Menú y alérgenos'!$C$13:$C$62,$F309,'Menú y alérgenos'!$I$13:$I$62,"X"))&gt;0,1,0))</f>
        <v/>
      </c>
      <c r="AC309">
        <f>IF(M309&lt;&gt;"X",0,IF(IF($D309="",0,COUNTIFS('Menú y alérgenos'!$C$13:$C$62,$D309,'Menú y alérgenos'!$J$13:$J$62,"X"))+IF($E309="",0,COUNTIFS('Menú y alérgenos'!$C$13:$C$62,$E309,'Menú y alérgenos'!$J$13:$J$62,"X"))+IF($F309="",0,COUNTIFS('Menú y alérgenos'!$C$13:$C$62,$F309,'Menú y alérgenos'!$J$13:$J$62,"X"))&gt;0,1,0))</f>
        <v/>
      </c>
      <c r="AD309">
        <f>IF(N309&lt;&gt;"X",0,IF(IF($D309="",0,COUNTIFS('Menú y alérgenos'!$C$13:$C$62,$D309,'Menú y alérgenos'!$K$13:$K$62,"X"))+IF($E309="",0,COUNTIFS('Menú y alérgenos'!$C$13:$C$62,$E309,'Menú y alérgenos'!$K$13:$K$62,"X"))+IF($F309="",0,COUNTIFS('Menú y alérgenos'!$C$13:$C$62,$F309,'Menú y alérgenos'!$K$13:$K$62,"X"))&gt;0,1,0))</f>
        <v/>
      </c>
      <c r="AE309">
        <f>IF(O309&lt;&gt;"X",0,IF(IF($D309="",0,COUNTIFS('Menú y alérgenos'!$C$13:$C$62,$D309,'Menú y alérgenos'!$L$13:$L$62,"X"))+IF($E309="",0,COUNTIFS('Menú y alérgenos'!$C$13:$C$62,$E309,'Menú y alérgenos'!$L$13:$L$62,"X"))+IF($F309="",0,COUNTIFS('Menú y alérgenos'!$C$13:$C$62,$F309,'Menú y alérgenos'!$L$13:$L$62,"X"))&gt;0,1,0))</f>
        <v/>
      </c>
      <c r="AF309">
        <f>IF(P309&lt;&gt;"X",0,IF(IF($D309="",0,COUNTIFS('Menú y alérgenos'!$C$13:$C$62,$D309,'Menú y alérgenos'!$M$13:$M$62,"X"))+IF($E309="",0,COUNTIFS('Menú y alérgenos'!$C$13:$C$62,$E309,'Menú y alérgenos'!$M$13:$M$62,"X"))+IF($F309="",0,COUNTIFS('Menú y alérgenos'!$C$13:$C$62,$F309,'Menú y alérgenos'!$M$13:$M$62,"X"))&gt;0,1,0))</f>
        <v/>
      </c>
      <c r="AG309">
        <f>IF(Q309&lt;&gt;"X",0,IF(IF($D309="",0,COUNTIFS('Menú y alérgenos'!$C$13:$C$62,$D309,'Menú y alérgenos'!$N$13:$N$62,"X"))+IF($E309="",0,COUNTIFS('Menú y alérgenos'!$C$13:$C$62,$E309,'Menú y alérgenos'!$N$13:$N$62,"X"))+IF($F309="",0,COUNTIFS('Menú y alérgenos'!$C$13:$C$62,$F309,'Menú y alérgenos'!$N$13:$N$62,"X"))&gt;0,1,0))</f>
        <v/>
      </c>
      <c r="AH309">
        <f>IF(R309&lt;&gt;"X",0,IF(IF($D309="",0,COUNTIFS('Menú y alérgenos'!$C$13:$C$62,$D309,'Menú y alérgenos'!$O$13:$O$62,"X"))+IF($E309="",0,COUNTIFS('Menú y alérgenos'!$C$13:$C$62,$E309,'Menú y alérgenos'!$O$13:$O$62,"X"))+IF($F309="",0,COUNTIFS('Menú y alérgenos'!$C$13:$C$62,$F309,'Menú y alérgenos'!$O$13:$O$62,"X"))&gt;0,1,0))</f>
        <v/>
      </c>
      <c r="AI309">
        <f>IF(S309&lt;&gt;"X",0,IF(IF($D309="",0,COUNTIFS('Menú y alérgenos'!$C$13:$C$62,$D309,'Menú y alérgenos'!$P$13:$P$62,"X"))+IF($E309="",0,COUNTIFS('Menú y alérgenos'!$C$13:$C$62,$E309,'Menú y alérgenos'!$P$13:$P$62,"X"))+IF($F309="",0,COUNTIFS('Menú y alérgenos'!$C$13:$C$62,$F309,'Menú y alérgenos'!$P$13:$P$62,"X"))&gt;0,1,0))</f>
        <v/>
      </c>
      <c r="AJ309">
        <f>IF(T309&lt;&gt;"X",0,IF(IF($D309="",0,COUNTIFS('Menú y alérgenos'!$C$13:$C$62,$D309,'Menú y alérgenos'!$Q$13:$Q$62,"X"))+IF($E309="",0,COUNTIFS('Menú y alérgenos'!$C$13:$C$62,$E309,'Menú y alérgenos'!$Q$13:$Q$62,"X"))+IF($F309="",0,COUNTIFS('Menú y alérgenos'!$C$13:$C$62,$F309,'Menú y alérgenos'!$Q$13:$Q$62,"X"))&gt;0,1,0))</f>
        <v/>
      </c>
    </row>
    <row r="310">
      <c r="A310" s="14" t="n"/>
      <c r="B310" s="14" t="n"/>
      <c r="C310" s="14" t="n"/>
      <c r="D310" s="14" t="n"/>
      <c r="E310" s="14" t="n"/>
      <c r="F310" s="14" t="n"/>
      <c r="G310" s="22" t="n"/>
      <c r="H310" s="22" t="n"/>
      <c r="I310" s="22" t="n"/>
      <c r="J310" s="22" t="n"/>
      <c r="K310" s="22" t="n"/>
      <c r="L310" s="22" t="n"/>
      <c r="M310" s="22" t="n"/>
      <c r="N310" s="22" t="n"/>
      <c r="O310" s="22" t="n"/>
      <c r="P310" s="22" t="n"/>
      <c r="Q310" s="22" t="n"/>
      <c r="R310" s="22" t="n"/>
      <c r="S310" s="22" t="n"/>
      <c r="T310" s="22" t="n"/>
      <c r="U310" s="14" t="n"/>
      <c r="V310" s="16">
        <f>IF(COUNTA(D310:F310)=0,"",IF(SUM(W310:AJ310)&gt;0,"REVISAR ALÉRGENO","Sin cruce"))</f>
        <v/>
      </c>
      <c r="W310">
        <f>IF(G310&lt;&gt;"X",0,IF(IF($D310="",0,COUNTIFS('Menú y alérgenos'!$C$13:$C$62,$D310,'Menú y alérgenos'!$D$13:$D$62,"X"))+IF($E310="",0,COUNTIFS('Menú y alérgenos'!$C$13:$C$62,$E310,'Menú y alérgenos'!$D$13:$D$62,"X"))+IF($F310="",0,COUNTIFS('Menú y alérgenos'!$C$13:$C$62,$F310,'Menú y alérgenos'!$D$13:$D$62,"X"))&gt;0,1,0))</f>
        <v/>
      </c>
      <c r="X310">
        <f>IF(H310&lt;&gt;"X",0,IF(IF($D310="",0,COUNTIFS('Menú y alérgenos'!$C$13:$C$62,$D310,'Menú y alérgenos'!$E$13:$E$62,"X"))+IF($E310="",0,COUNTIFS('Menú y alérgenos'!$C$13:$C$62,$E310,'Menú y alérgenos'!$E$13:$E$62,"X"))+IF($F310="",0,COUNTIFS('Menú y alérgenos'!$C$13:$C$62,$F310,'Menú y alérgenos'!$E$13:$E$62,"X"))&gt;0,1,0))</f>
        <v/>
      </c>
      <c r="Y310">
        <f>IF(I310&lt;&gt;"X",0,IF(IF($D310="",0,COUNTIFS('Menú y alérgenos'!$C$13:$C$62,$D310,'Menú y alérgenos'!$F$13:$F$62,"X"))+IF($E310="",0,COUNTIFS('Menú y alérgenos'!$C$13:$C$62,$E310,'Menú y alérgenos'!$F$13:$F$62,"X"))+IF($F310="",0,COUNTIFS('Menú y alérgenos'!$C$13:$C$62,$F310,'Menú y alérgenos'!$F$13:$F$62,"X"))&gt;0,1,0))</f>
        <v/>
      </c>
      <c r="Z310">
        <f>IF(J310&lt;&gt;"X",0,IF(IF($D310="",0,COUNTIFS('Menú y alérgenos'!$C$13:$C$62,$D310,'Menú y alérgenos'!$G$13:$G$62,"X"))+IF($E310="",0,COUNTIFS('Menú y alérgenos'!$C$13:$C$62,$E310,'Menú y alérgenos'!$G$13:$G$62,"X"))+IF($F310="",0,COUNTIFS('Menú y alérgenos'!$C$13:$C$62,$F310,'Menú y alérgenos'!$G$13:$G$62,"X"))&gt;0,1,0))</f>
        <v/>
      </c>
      <c r="AA310">
        <f>IF(K310&lt;&gt;"X",0,IF(IF($D310="",0,COUNTIFS('Menú y alérgenos'!$C$13:$C$62,$D310,'Menú y alérgenos'!$H$13:$H$62,"X"))+IF($E310="",0,COUNTIFS('Menú y alérgenos'!$C$13:$C$62,$E310,'Menú y alérgenos'!$H$13:$H$62,"X"))+IF($F310="",0,COUNTIFS('Menú y alérgenos'!$C$13:$C$62,$F310,'Menú y alérgenos'!$H$13:$H$62,"X"))&gt;0,1,0))</f>
        <v/>
      </c>
      <c r="AB310">
        <f>IF(L310&lt;&gt;"X",0,IF(IF($D310="",0,COUNTIFS('Menú y alérgenos'!$C$13:$C$62,$D310,'Menú y alérgenos'!$I$13:$I$62,"X"))+IF($E310="",0,COUNTIFS('Menú y alérgenos'!$C$13:$C$62,$E310,'Menú y alérgenos'!$I$13:$I$62,"X"))+IF($F310="",0,COUNTIFS('Menú y alérgenos'!$C$13:$C$62,$F310,'Menú y alérgenos'!$I$13:$I$62,"X"))&gt;0,1,0))</f>
        <v/>
      </c>
      <c r="AC310">
        <f>IF(M310&lt;&gt;"X",0,IF(IF($D310="",0,COUNTIFS('Menú y alérgenos'!$C$13:$C$62,$D310,'Menú y alérgenos'!$J$13:$J$62,"X"))+IF($E310="",0,COUNTIFS('Menú y alérgenos'!$C$13:$C$62,$E310,'Menú y alérgenos'!$J$13:$J$62,"X"))+IF($F310="",0,COUNTIFS('Menú y alérgenos'!$C$13:$C$62,$F310,'Menú y alérgenos'!$J$13:$J$62,"X"))&gt;0,1,0))</f>
        <v/>
      </c>
      <c r="AD310">
        <f>IF(N310&lt;&gt;"X",0,IF(IF($D310="",0,COUNTIFS('Menú y alérgenos'!$C$13:$C$62,$D310,'Menú y alérgenos'!$K$13:$K$62,"X"))+IF($E310="",0,COUNTIFS('Menú y alérgenos'!$C$13:$C$62,$E310,'Menú y alérgenos'!$K$13:$K$62,"X"))+IF($F310="",0,COUNTIFS('Menú y alérgenos'!$C$13:$C$62,$F310,'Menú y alérgenos'!$K$13:$K$62,"X"))&gt;0,1,0))</f>
        <v/>
      </c>
      <c r="AE310">
        <f>IF(O310&lt;&gt;"X",0,IF(IF($D310="",0,COUNTIFS('Menú y alérgenos'!$C$13:$C$62,$D310,'Menú y alérgenos'!$L$13:$L$62,"X"))+IF($E310="",0,COUNTIFS('Menú y alérgenos'!$C$13:$C$62,$E310,'Menú y alérgenos'!$L$13:$L$62,"X"))+IF($F310="",0,COUNTIFS('Menú y alérgenos'!$C$13:$C$62,$F310,'Menú y alérgenos'!$L$13:$L$62,"X"))&gt;0,1,0))</f>
        <v/>
      </c>
      <c r="AF310">
        <f>IF(P310&lt;&gt;"X",0,IF(IF($D310="",0,COUNTIFS('Menú y alérgenos'!$C$13:$C$62,$D310,'Menú y alérgenos'!$M$13:$M$62,"X"))+IF($E310="",0,COUNTIFS('Menú y alérgenos'!$C$13:$C$62,$E310,'Menú y alérgenos'!$M$13:$M$62,"X"))+IF($F310="",0,COUNTIFS('Menú y alérgenos'!$C$13:$C$62,$F310,'Menú y alérgenos'!$M$13:$M$62,"X"))&gt;0,1,0))</f>
        <v/>
      </c>
      <c r="AG310">
        <f>IF(Q310&lt;&gt;"X",0,IF(IF($D310="",0,COUNTIFS('Menú y alérgenos'!$C$13:$C$62,$D310,'Menú y alérgenos'!$N$13:$N$62,"X"))+IF($E310="",0,COUNTIFS('Menú y alérgenos'!$C$13:$C$62,$E310,'Menú y alérgenos'!$N$13:$N$62,"X"))+IF($F310="",0,COUNTIFS('Menú y alérgenos'!$C$13:$C$62,$F310,'Menú y alérgenos'!$N$13:$N$62,"X"))&gt;0,1,0))</f>
        <v/>
      </c>
      <c r="AH310">
        <f>IF(R310&lt;&gt;"X",0,IF(IF($D310="",0,COUNTIFS('Menú y alérgenos'!$C$13:$C$62,$D310,'Menú y alérgenos'!$O$13:$O$62,"X"))+IF($E310="",0,COUNTIFS('Menú y alérgenos'!$C$13:$C$62,$E310,'Menú y alérgenos'!$O$13:$O$62,"X"))+IF($F310="",0,COUNTIFS('Menú y alérgenos'!$C$13:$C$62,$F310,'Menú y alérgenos'!$O$13:$O$62,"X"))&gt;0,1,0))</f>
        <v/>
      </c>
      <c r="AI310">
        <f>IF(S310&lt;&gt;"X",0,IF(IF($D310="",0,COUNTIFS('Menú y alérgenos'!$C$13:$C$62,$D310,'Menú y alérgenos'!$P$13:$P$62,"X"))+IF($E310="",0,COUNTIFS('Menú y alérgenos'!$C$13:$C$62,$E310,'Menú y alérgenos'!$P$13:$P$62,"X"))+IF($F310="",0,COUNTIFS('Menú y alérgenos'!$C$13:$C$62,$F310,'Menú y alérgenos'!$P$13:$P$62,"X"))&gt;0,1,0))</f>
        <v/>
      </c>
      <c r="AJ310">
        <f>IF(T310&lt;&gt;"X",0,IF(IF($D310="",0,COUNTIFS('Menú y alérgenos'!$C$13:$C$62,$D310,'Menú y alérgenos'!$Q$13:$Q$62,"X"))+IF($E310="",0,COUNTIFS('Menú y alérgenos'!$C$13:$C$62,$E310,'Menú y alérgenos'!$Q$13:$Q$62,"X"))+IF($F310="",0,COUNTIFS('Menú y alérgenos'!$C$13:$C$62,$F310,'Menú y alérgenos'!$Q$13:$Q$62,"X"))&gt;0,1,0))</f>
        <v/>
      </c>
    </row>
    <row r="311">
      <c r="A311" s="14" t="n"/>
      <c r="B311" s="14" t="n"/>
      <c r="C311" s="14" t="n"/>
      <c r="D311" s="14" t="n"/>
      <c r="E311" s="14" t="n"/>
      <c r="F311" s="14" t="n"/>
      <c r="G311" s="22" t="n"/>
      <c r="H311" s="22" t="n"/>
      <c r="I311" s="22" t="n"/>
      <c r="J311" s="22" t="n"/>
      <c r="K311" s="22" t="n"/>
      <c r="L311" s="22" t="n"/>
      <c r="M311" s="22" t="n"/>
      <c r="N311" s="22" t="n"/>
      <c r="O311" s="22" t="n"/>
      <c r="P311" s="22" t="n"/>
      <c r="Q311" s="22" t="n"/>
      <c r="R311" s="22" t="n"/>
      <c r="S311" s="22" t="n"/>
      <c r="T311" s="22" t="n"/>
      <c r="U311" s="14" t="n"/>
      <c r="V311" s="16">
        <f>IF(COUNTA(D311:F311)=0,"",IF(SUM(W311:AJ311)&gt;0,"REVISAR ALÉRGENO","Sin cruce"))</f>
        <v/>
      </c>
      <c r="W311">
        <f>IF(G311&lt;&gt;"X",0,IF(IF($D311="",0,COUNTIFS('Menú y alérgenos'!$C$13:$C$62,$D311,'Menú y alérgenos'!$D$13:$D$62,"X"))+IF($E311="",0,COUNTIFS('Menú y alérgenos'!$C$13:$C$62,$E311,'Menú y alérgenos'!$D$13:$D$62,"X"))+IF($F311="",0,COUNTIFS('Menú y alérgenos'!$C$13:$C$62,$F311,'Menú y alérgenos'!$D$13:$D$62,"X"))&gt;0,1,0))</f>
        <v/>
      </c>
      <c r="X311">
        <f>IF(H311&lt;&gt;"X",0,IF(IF($D311="",0,COUNTIFS('Menú y alérgenos'!$C$13:$C$62,$D311,'Menú y alérgenos'!$E$13:$E$62,"X"))+IF($E311="",0,COUNTIFS('Menú y alérgenos'!$C$13:$C$62,$E311,'Menú y alérgenos'!$E$13:$E$62,"X"))+IF($F311="",0,COUNTIFS('Menú y alérgenos'!$C$13:$C$62,$F311,'Menú y alérgenos'!$E$13:$E$62,"X"))&gt;0,1,0))</f>
        <v/>
      </c>
      <c r="Y311">
        <f>IF(I311&lt;&gt;"X",0,IF(IF($D311="",0,COUNTIFS('Menú y alérgenos'!$C$13:$C$62,$D311,'Menú y alérgenos'!$F$13:$F$62,"X"))+IF($E311="",0,COUNTIFS('Menú y alérgenos'!$C$13:$C$62,$E311,'Menú y alérgenos'!$F$13:$F$62,"X"))+IF($F311="",0,COUNTIFS('Menú y alérgenos'!$C$13:$C$62,$F311,'Menú y alérgenos'!$F$13:$F$62,"X"))&gt;0,1,0))</f>
        <v/>
      </c>
      <c r="Z311">
        <f>IF(J311&lt;&gt;"X",0,IF(IF($D311="",0,COUNTIFS('Menú y alérgenos'!$C$13:$C$62,$D311,'Menú y alérgenos'!$G$13:$G$62,"X"))+IF($E311="",0,COUNTIFS('Menú y alérgenos'!$C$13:$C$62,$E311,'Menú y alérgenos'!$G$13:$G$62,"X"))+IF($F311="",0,COUNTIFS('Menú y alérgenos'!$C$13:$C$62,$F311,'Menú y alérgenos'!$G$13:$G$62,"X"))&gt;0,1,0))</f>
        <v/>
      </c>
      <c r="AA311">
        <f>IF(K311&lt;&gt;"X",0,IF(IF($D311="",0,COUNTIFS('Menú y alérgenos'!$C$13:$C$62,$D311,'Menú y alérgenos'!$H$13:$H$62,"X"))+IF($E311="",0,COUNTIFS('Menú y alérgenos'!$C$13:$C$62,$E311,'Menú y alérgenos'!$H$13:$H$62,"X"))+IF($F311="",0,COUNTIFS('Menú y alérgenos'!$C$13:$C$62,$F311,'Menú y alérgenos'!$H$13:$H$62,"X"))&gt;0,1,0))</f>
        <v/>
      </c>
      <c r="AB311">
        <f>IF(L311&lt;&gt;"X",0,IF(IF($D311="",0,COUNTIFS('Menú y alérgenos'!$C$13:$C$62,$D311,'Menú y alérgenos'!$I$13:$I$62,"X"))+IF($E311="",0,COUNTIFS('Menú y alérgenos'!$C$13:$C$62,$E311,'Menú y alérgenos'!$I$13:$I$62,"X"))+IF($F311="",0,COUNTIFS('Menú y alérgenos'!$C$13:$C$62,$F311,'Menú y alérgenos'!$I$13:$I$62,"X"))&gt;0,1,0))</f>
        <v/>
      </c>
      <c r="AC311">
        <f>IF(M311&lt;&gt;"X",0,IF(IF($D311="",0,COUNTIFS('Menú y alérgenos'!$C$13:$C$62,$D311,'Menú y alérgenos'!$J$13:$J$62,"X"))+IF($E311="",0,COUNTIFS('Menú y alérgenos'!$C$13:$C$62,$E311,'Menú y alérgenos'!$J$13:$J$62,"X"))+IF($F311="",0,COUNTIFS('Menú y alérgenos'!$C$13:$C$62,$F311,'Menú y alérgenos'!$J$13:$J$62,"X"))&gt;0,1,0))</f>
        <v/>
      </c>
      <c r="AD311">
        <f>IF(N311&lt;&gt;"X",0,IF(IF($D311="",0,COUNTIFS('Menú y alérgenos'!$C$13:$C$62,$D311,'Menú y alérgenos'!$K$13:$K$62,"X"))+IF($E311="",0,COUNTIFS('Menú y alérgenos'!$C$13:$C$62,$E311,'Menú y alérgenos'!$K$13:$K$62,"X"))+IF($F311="",0,COUNTIFS('Menú y alérgenos'!$C$13:$C$62,$F311,'Menú y alérgenos'!$K$13:$K$62,"X"))&gt;0,1,0))</f>
        <v/>
      </c>
      <c r="AE311">
        <f>IF(O311&lt;&gt;"X",0,IF(IF($D311="",0,COUNTIFS('Menú y alérgenos'!$C$13:$C$62,$D311,'Menú y alérgenos'!$L$13:$L$62,"X"))+IF($E311="",0,COUNTIFS('Menú y alérgenos'!$C$13:$C$62,$E311,'Menú y alérgenos'!$L$13:$L$62,"X"))+IF($F311="",0,COUNTIFS('Menú y alérgenos'!$C$13:$C$62,$F311,'Menú y alérgenos'!$L$13:$L$62,"X"))&gt;0,1,0))</f>
        <v/>
      </c>
      <c r="AF311">
        <f>IF(P311&lt;&gt;"X",0,IF(IF($D311="",0,COUNTIFS('Menú y alérgenos'!$C$13:$C$62,$D311,'Menú y alérgenos'!$M$13:$M$62,"X"))+IF($E311="",0,COUNTIFS('Menú y alérgenos'!$C$13:$C$62,$E311,'Menú y alérgenos'!$M$13:$M$62,"X"))+IF($F311="",0,COUNTIFS('Menú y alérgenos'!$C$13:$C$62,$F311,'Menú y alérgenos'!$M$13:$M$62,"X"))&gt;0,1,0))</f>
        <v/>
      </c>
      <c r="AG311">
        <f>IF(Q311&lt;&gt;"X",0,IF(IF($D311="",0,COUNTIFS('Menú y alérgenos'!$C$13:$C$62,$D311,'Menú y alérgenos'!$N$13:$N$62,"X"))+IF($E311="",0,COUNTIFS('Menú y alérgenos'!$C$13:$C$62,$E311,'Menú y alérgenos'!$N$13:$N$62,"X"))+IF($F311="",0,COUNTIFS('Menú y alérgenos'!$C$13:$C$62,$F311,'Menú y alérgenos'!$N$13:$N$62,"X"))&gt;0,1,0))</f>
        <v/>
      </c>
      <c r="AH311">
        <f>IF(R311&lt;&gt;"X",0,IF(IF($D311="",0,COUNTIFS('Menú y alérgenos'!$C$13:$C$62,$D311,'Menú y alérgenos'!$O$13:$O$62,"X"))+IF($E311="",0,COUNTIFS('Menú y alérgenos'!$C$13:$C$62,$E311,'Menú y alérgenos'!$O$13:$O$62,"X"))+IF($F311="",0,COUNTIFS('Menú y alérgenos'!$C$13:$C$62,$F311,'Menú y alérgenos'!$O$13:$O$62,"X"))&gt;0,1,0))</f>
        <v/>
      </c>
      <c r="AI311">
        <f>IF(S311&lt;&gt;"X",0,IF(IF($D311="",0,COUNTIFS('Menú y alérgenos'!$C$13:$C$62,$D311,'Menú y alérgenos'!$P$13:$P$62,"X"))+IF($E311="",0,COUNTIFS('Menú y alérgenos'!$C$13:$C$62,$E311,'Menú y alérgenos'!$P$13:$P$62,"X"))+IF($F311="",0,COUNTIFS('Menú y alérgenos'!$C$13:$C$62,$F311,'Menú y alérgenos'!$P$13:$P$62,"X"))&gt;0,1,0))</f>
        <v/>
      </c>
      <c r="AJ311">
        <f>IF(T311&lt;&gt;"X",0,IF(IF($D311="",0,COUNTIFS('Menú y alérgenos'!$C$13:$C$62,$D311,'Menú y alérgenos'!$Q$13:$Q$62,"X"))+IF($E311="",0,COUNTIFS('Menú y alérgenos'!$C$13:$C$62,$E311,'Menú y alérgenos'!$Q$13:$Q$62,"X"))+IF($F311="",0,COUNTIFS('Menú y alérgenos'!$C$13:$C$62,$F311,'Menú y alérgenos'!$Q$13:$Q$62,"X"))&gt;0,1,0))</f>
        <v/>
      </c>
    </row>
    <row r="312">
      <c r="A312" s="14" t="n"/>
      <c r="B312" s="14" t="n"/>
      <c r="C312" s="14" t="n"/>
      <c r="D312" s="14" t="n"/>
      <c r="E312" s="14" t="n"/>
      <c r="F312" s="14" t="n"/>
      <c r="G312" s="22" t="n"/>
      <c r="H312" s="22" t="n"/>
      <c r="I312" s="22" t="n"/>
      <c r="J312" s="22" t="n"/>
      <c r="K312" s="22" t="n"/>
      <c r="L312" s="22" t="n"/>
      <c r="M312" s="22" t="n"/>
      <c r="N312" s="22" t="n"/>
      <c r="O312" s="22" t="n"/>
      <c r="P312" s="22" t="n"/>
      <c r="Q312" s="22" t="n"/>
      <c r="R312" s="22" t="n"/>
      <c r="S312" s="22" t="n"/>
      <c r="T312" s="22" t="n"/>
      <c r="U312" s="14" t="n"/>
      <c r="V312" s="16">
        <f>IF(COUNTA(D312:F312)=0,"",IF(SUM(W312:AJ312)&gt;0,"REVISAR ALÉRGENO","Sin cruce"))</f>
        <v/>
      </c>
      <c r="W312">
        <f>IF(G312&lt;&gt;"X",0,IF(IF($D312="",0,COUNTIFS('Menú y alérgenos'!$C$13:$C$62,$D312,'Menú y alérgenos'!$D$13:$D$62,"X"))+IF($E312="",0,COUNTIFS('Menú y alérgenos'!$C$13:$C$62,$E312,'Menú y alérgenos'!$D$13:$D$62,"X"))+IF($F312="",0,COUNTIFS('Menú y alérgenos'!$C$13:$C$62,$F312,'Menú y alérgenos'!$D$13:$D$62,"X"))&gt;0,1,0))</f>
        <v/>
      </c>
      <c r="X312">
        <f>IF(H312&lt;&gt;"X",0,IF(IF($D312="",0,COUNTIFS('Menú y alérgenos'!$C$13:$C$62,$D312,'Menú y alérgenos'!$E$13:$E$62,"X"))+IF($E312="",0,COUNTIFS('Menú y alérgenos'!$C$13:$C$62,$E312,'Menú y alérgenos'!$E$13:$E$62,"X"))+IF($F312="",0,COUNTIFS('Menú y alérgenos'!$C$13:$C$62,$F312,'Menú y alérgenos'!$E$13:$E$62,"X"))&gt;0,1,0))</f>
        <v/>
      </c>
      <c r="Y312">
        <f>IF(I312&lt;&gt;"X",0,IF(IF($D312="",0,COUNTIFS('Menú y alérgenos'!$C$13:$C$62,$D312,'Menú y alérgenos'!$F$13:$F$62,"X"))+IF($E312="",0,COUNTIFS('Menú y alérgenos'!$C$13:$C$62,$E312,'Menú y alérgenos'!$F$13:$F$62,"X"))+IF($F312="",0,COUNTIFS('Menú y alérgenos'!$C$13:$C$62,$F312,'Menú y alérgenos'!$F$13:$F$62,"X"))&gt;0,1,0))</f>
        <v/>
      </c>
      <c r="Z312">
        <f>IF(J312&lt;&gt;"X",0,IF(IF($D312="",0,COUNTIFS('Menú y alérgenos'!$C$13:$C$62,$D312,'Menú y alérgenos'!$G$13:$G$62,"X"))+IF($E312="",0,COUNTIFS('Menú y alérgenos'!$C$13:$C$62,$E312,'Menú y alérgenos'!$G$13:$G$62,"X"))+IF($F312="",0,COUNTIFS('Menú y alérgenos'!$C$13:$C$62,$F312,'Menú y alérgenos'!$G$13:$G$62,"X"))&gt;0,1,0))</f>
        <v/>
      </c>
      <c r="AA312">
        <f>IF(K312&lt;&gt;"X",0,IF(IF($D312="",0,COUNTIFS('Menú y alérgenos'!$C$13:$C$62,$D312,'Menú y alérgenos'!$H$13:$H$62,"X"))+IF($E312="",0,COUNTIFS('Menú y alérgenos'!$C$13:$C$62,$E312,'Menú y alérgenos'!$H$13:$H$62,"X"))+IF($F312="",0,COUNTIFS('Menú y alérgenos'!$C$13:$C$62,$F312,'Menú y alérgenos'!$H$13:$H$62,"X"))&gt;0,1,0))</f>
        <v/>
      </c>
      <c r="AB312">
        <f>IF(L312&lt;&gt;"X",0,IF(IF($D312="",0,COUNTIFS('Menú y alérgenos'!$C$13:$C$62,$D312,'Menú y alérgenos'!$I$13:$I$62,"X"))+IF($E312="",0,COUNTIFS('Menú y alérgenos'!$C$13:$C$62,$E312,'Menú y alérgenos'!$I$13:$I$62,"X"))+IF($F312="",0,COUNTIFS('Menú y alérgenos'!$C$13:$C$62,$F312,'Menú y alérgenos'!$I$13:$I$62,"X"))&gt;0,1,0))</f>
        <v/>
      </c>
      <c r="AC312">
        <f>IF(M312&lt;&gt;"X",0,IF(IF($D312="",0,COUNTIFS('Menú y alérgenos'!$C$13:$C$62,$D312,'Menú y alérgenos'!$J$13:$J$62,"X"))+IF($E312="",0,COUNTIFS('Menú y alérgenos'!$C$13:$C$62,$E312,'Menú y alérgenos'!$J$13:$J$62,"X"))+IF($F312="",0,COUNTIFS('Menú y alérgenos'!$C$13:$C$62,$F312,'Menú y alérgenos'!$J$13:$J$62,"X"))&gt;0,1,0))</f>
        <v/>
      </c>
      <c r="AD312">
        <f>IF(N312&lt;&gt;"X",0,IF(IF($D312="",0,COUNTIFS('Menú y alérgenos'!$C$13:$C$62,$D312,'Menú y alérgenos'!$K$13:$K$62,"X"))+IF($E312="",0,COUNTIFS('Menú y alérgenos'!$C$13:$C$62,$E312,'Menú y alérgenos'!$K$13:$K$62,"X"))+IF($F312="",0,COUNTIFS('Menú y alérgenos'!$C$13:$C$62,$F312,'Menú y alérgenos'!$K$13:$K$62,"X"))&gt;0,1,0))</f>
        <v/>
      </c>
      <c r="AE312">
        <f>IF(O312&lt;&gt;"X",0,IF(IF($D312="",0,COUNTIFS('Menú y alérgenos'!$C$13:$C$62,$D312,'Menú y alérgenos'!$L$13:$L$62,"X"))+IF($E312="",0,COUNTIFS('Menú y alérgenos'!$C$13:$C$62,$E312,'Menú y alérgenos'!$L$13:$L$62,"X"))+IF($F312="",0,COUNTIFS('Menú y alérgenos'!$C$13:$C$62,$F312,'Menú y alérgenos'!$L$13:$L$62,"X"))&gt;0,1,0))</f>
        <v/>
      </c>
      <c r="AF312">
        <f>IF(P312&lt;&gt;"X",0,IF(IF($D312="",0,COUNTIFS('Menú y alérgenos'!$C$13:$C$62,$D312,'Menú y alérgenos'!$M$13:$M$62,"X"))+IF($E312="",0,COUNTIFS('Menú y alérgenos'!$C$13:$C$62,$E312,'Menú y alérgenos'!$M$13:$M$62,"X"))+IF($F312="",0,COUNTIFS('Menú y alérgenos'!$C$13:$C$62,$F312,'Menú y alérgenos'!$M$13:$M$62,"X"))&gt;0,1,0))</f>
        <v/>
      </c>
      <c r="AG312">
        <f>IF(Q312&lt;&gt;"X",0,IF(IF($D312="",0,COUNTIFS('Menú y alérgenos'!$C$13:$C$62,$D312,'Menú y alérgenos'!$N$13:$N$62,"X"))+IF($E312="",0,COUNTIFS('Menú y alérgenos'!$C$13:$C$62,$E312,'Menú y alérgenos'!$N$13:$N$62,"X"))+IF($F312="",0,COUNTIFS('Menú y alérgenos'!$C$13:$C$62,$F312,'Menú y alérgenos'!$N$13:$N$62,"X"))&gt;0,1,0))</f>
        <v/>
      </c>
      <c r="AH312">
        <f>IF(R312&lt;&gt;"X",0,IF(IF($D312="",0,COUNTIFS('Menú y alérgenos'!$C$13:$C$62,$D312,'Menú y alérgenos'!$O$13:$O$62,"X"))+IF($E312="",0,COUNTIFS('Menú y alérgenos'!$C$13:$C$62,$E312,'Menú y alérgenos'!$O$13:$O$62,"X"))+IF($F312="",0,COUNTIFS('Menú y alérgenos'!$C$13:$C$62,$F312,'Menú y alérgenos'!$O$13:$O$62,"X"))&gt;0,1,0))</f>
        <v/>
      </c>
      <c r="AI312">
        <f>IF(S312&lt;&gt;"X",0,IF(IF($D312="",0,COUNTIFS('Menú y alérgenos'!$C$13:$C$62,$D312,'Menú y alérgenos'!$P$13:$P$62,"X"))+IF($E312="",0,COUNTIFS('Menú y alérgenos'!$C$13:$C$62,$E312,'Menú y alérgenos'!$P$13:$P$62,"X"))+IF($F312="",0,COUNTIFS('Menú y alérgenos'!$C$13:$C$62,$F312,'Menú y alérgenos'!$P$13:$P$62,"X"))&gt;0,1,0))</f>
        <v/>
      </c>
      <c r="AJ312">
        <f>IF(T312&lt;&gt;"X",0,IF(IF($D312="",0,COUNTIFS('Menú y alérgenos'!$C$13:$C$62,$D312,'Menú y alérgenos'!$Q$13:$Q$62,"X"))+IF($E312="",0,COUNTIFS('Menú y alérgenos'!$C$13:$C$62,$E312,'Menú y alérgenos'!$Q$13:$Q$62,"X"))+IF($F312="",0,COUNTIFS('Menú y alérgenos'!$C$13:$C$62,$F312,'Menú y alérgenos'!$Q$13:$Q$62,"X"))&gt;0,1,0))</f>
        <v/>
      </c>
    </row>
    <row r="313">
      <c r="A313" s="14" t="n"/>
      <c r="B313" s="14" t="n"/>
      <c r="C313" s="14" t="n"/>
      <c r="D313" s="14" t="n"/>
      <c r="E313" s="14" t="n"/>
      <c r="F313" s="14" t="n"/>
      <c r="G313" s="22" t="n"/>
      <c r="H313" s="22" t="n"/>
      <c r="I313" s="22" t="n"/>
      <c r="J313" s="22" t="n"/>
      <c r="K313" s="22" t="n"/>
      <c r="L313" s="22" t="n"/>
      <c r="M313" s="22" t="n"/>
      <c r="N313" s="22" t="n"/>
      <c r="O313" s="22" t="n"/>
      <c r="P313" s="22" t="n"/>
      <c r="Q313" s="22" t="n"/>
      <c r="R313" s="22" t="n"/>
      <c r="S313" s="22" t="n"/>
      <c r="T313" s="22" t="n"/>
      <c r="U313" s="14" t="n"/>
      <c r="V313" s="16">
        <f>IF(COUNTA(D313:F313)=0,"",IF(SUM(W313:AJ313)&gt;0,"REVISAR ALÉRGENO","Sin cruce"))</f>
        <v/>
      </c>
      <c r="W313">
        <f>IF(G313&lt;&gt;"X",0,IF(IF($D313="",0,COUNTIFS('Menú y alérgenos'!$C$13:$C$62,$D313,'Menú y alérgenos'!$D$13:$D$62,"X"))+IF($E313="",0,COUNTIFS('Menú y alérgenos'!$C$13:$C$62,$E313,'Menú y alérgenos'!$D$13:$D$62,"X"))+IF($F313="",0,COUNTIFS('Menú y alérgenos'!$C$13:$C$62,$F313,'Menú y alérgenos'!$D$13:$D$62,"X"))&gt;0,1,0))</f>
        <v/>
      </c>
      <c r="X313">
        <f>IF(H313&lt;&gt;"X",0,IF(IF($D313="",0,COUNTIFS('Menú y alérgenos'!$C$13:$C$62,$D313,'Menú y alérgenos'!$E$13:$E$62,"X"))+IF($E313="",0,COUNTIFS('Menú y alérgenos'!$C$13:$C$62,$E313,'Menú y alérgenos'!$E$13:$E$62,"X"))+IF($F313="",0,COUNTIFS('Menú y alérgenos'!$C$13:$C$62,$F313,'Menú y alérgenos'!$E$13:$E$62,"X"))&gt;0,1,0))</f>
        <v/>
      </c>
      <c r="Y313">
        <f>IF(I313&lt;&gt;"X",0,IF(IF($D313="",0,COUNTIFS('Menú y alérgenos'!$C$13:$C$62,$D313,'Menú y alérgenos'!$F$13:$F$62,"X"))+IF($E313="",0,COUNTIFS('Menú y alérgenos'!$C$13:$C$62,$E313,'Menú y alérgenos'!$F$13:$F$62,"X"))+IF($F313="",0,COUNTIFS('Menú y alérgenos'!$C$13:$C$62,$F313,'Menú y alérgenos'!$F$13:$F$62,"X"))&gt;0,1,0))</f>
        <v/>
      </c>
      <c r="Z313">
        <f>IF(J313&lt;&gt;"X",0,IF(IF($D313="",0,COUNTIFS('Menú y alérgenos'!$C$13:$C$62,$D313,'Menú y alérgenos'!$G$13:$G$62,"X"))+IF($E313="",0,COUNTIFS('Menú y alérgenos'!$C$13:$C$62,$E313,'Menú y alérgenos'!$G$13:$G$62,"X"))+IF($F313="",0,COUNTIFS('Menú y alérgenos'!$C$13:$C$62,$F313,'Menú y alérgenos'!$G$13:$G$62,"X"))&gt;0,1,0))</f>
        <v/>
      </c>
      <c r="AA313">
        <f>IF(K313&lt;&gt;"X",0,IF(IF($D313="",0,COUNTIFS('Menú y alérgenos'!$C$13:$C$62,$D313,'Menú y alérgenos'!$H$13:$H$62,"X"))+IF($E313="",0,COUNTIFS('Menú y alérgenos'!$C$13:$C$62,$E313,'Menú y alérgenos'!$H$13:$H$62,"X"))+IF($F313="",0,COUNTIFS('Menú y alérgenos'!$C$13:$C$62,$F313,'Menú y alérgenos'!$H$13:$H$62,"X"))&gt;0,1,0))</f>
        <v/>
      </c>
      <c r="AB313">
        <f>IF(L313&lt;&gt;"X",0,IF(IF($D313="",0,COUNTIFS('Menú y alérgenos'!$C$13:$C$62,$D313,'Menú y alérgenos'!$I$13:$I$62,"X"))+IF($E313="",0,COUNTIFS('Menú y alérgenos'!$C$13:$C$62,$E313,'Menú y alérgenos'!$I$13:$I$62,"X"))+IF($F313="",0,COUNTIFS('Menú y alérgenos'!$C$13:$C$62,$F313,'Menú y alérgenos'!$I$13:$I$62,"X"))&gt;0,1,0))</f>
        <v/>
      </c>
      <c r="AC313">
        <f>IF(M313&lt;&gt;"X",0,IF(IF($D313="",0,COUNTIFS('Menú y alérgenos'!$C$13:$C$62,$D313,'Menú y alérgenos'!$J$13:$J$62,"X"))+IF($E313="",0,COUNTIFS('Menú y alérgenos'!$C$13:$C$62,$E313,'Menú y alérgenos'!$J$13:$J$62,"X"))+IF($F313="",0,COUNTIFS('Menú y alérgenos'!$C$13:$C$62,$F313,'Menú y alérgenos'!$J$13:$J$62,"X"))&gt;0,1,0))</f>
        <v/>
      </c>
      <c r="AD313">
        <f>IF(N313&lt;&gt;"X",0,IF(IF($D313="",0,COUNTIFS('Menú y alérgenos'!$C$13:$C$62,$D313,'Menú y alérgenos'!$K$13:$K$62,"X"))+IF($E313="",0,COUNTIFS('Menú y alérgenos'!$C$13:$C$62,$E313,'Menú y alérgenos'!$K$13:$K$62,"X"))+IF($F313="",0,COUNTIFS('Menú y alérgenos'!$C$13:$C$62,$F313,'Menú y alérgenos'!$K$13:$K$62,"X"))&gt;0,1,0))</f>
        <v/>
      </c>
      <c r="AE313">
        <f>IF(O313&lt;&gt;"X",0,IF(IF($D313="",0,COUNTIFS('Menú y alérgenos'!$C$13:$C$62,$D313,'Menú y alérgenos'!$L$13:$L$62,"X"))+IF($E313="",0,COUNTIFS('Menú y alérgenos'!$C$13:$C$62,$E313,'Menú y alérgenos'!$L$13:$L$62,"X"))+IF($F313="",0,COUNTIFS('Menú y alérgenos'!$C$13:$C$62,$F313,'Menú y alérgenos'!$L$13:$L$62,"X"))&gt;0,1,0))</f>
        <v/>
      </c>
      <c r="AF313">
        <f>IF(P313&lt;&gt;"X",0,IF(IF($D313="",0,COUNTIFS('Menú y alérgenos'!$C$13:$C$62,$D313,'Menú y alérgenos'!$M$13:$M$62,"X"))+IF($E313="",0,COUNTIFS('Menú y alérgenos'!$C$13:$C$62,$E313,'Menú y alérgenos'!$M$13:$M$62,"X"))+IF($F313="",0,COUNTIFS('Menú y alérgenos'!$C$13:$C$62,$F313,'Menú y alérgenos'!$M$13:$M$62,"X"))&gt;0,1,0))</f>
        <v/>
      </c>
      <c r="AG313">
        <f>IF(Q313&lt;&gt;"X",0,IF(IF($D313="",0,COUNTIFS('Menú y alérgenos'!$C$13:$C$62,$D313,'Menú y alérgenos'!$N$13:$N$62,"X"))+IF($E313="",0,COUNTIFS('Menú y alérgenos'!$C$13:$C$62,$E313,'Menú y alérgenos'!$N$13:$N$62,"X"))+IF($F313="",0,COUNTIFS('Menú y alérgenos'!$C$13:$C$62,$F313,'Menú y alérgenos'!$N$13:$N$62,"X"))&gt;0,1,0))</f>
        <v/>
      </c>
      <c r="AH313">
        <f>IF(R313&lt;&gt;"X",0,IF(IF($D313="",0,COUNTIFS('Menú y alérgenos'!$C$13:$C$62,$D313,'Menú y alérgenos'!$O$13:$O$62,"X"))+IF($E313="",0,COUNTIFS('Menú y alérgenos'!$C$13:$C$62,$E313,'Menú y alérgenos'!$O$13:$O$62,"X"))+IF($F313="",0,COUNTIFS('Menú y alérgenos'!$C$13:$C$62,$F313,'Menú y alérgenos'!$O$13:$O$62,"X"))&gt;0,1,0))</f>
        <v/>
      </c>
      <c r="AI313">
        <f>IF(S313&lt;&gt;"X",0,IF(IF($D313="",0,COUNTIFS('Menú y alérgenos'!$C$13:$C$62,$D313,'Menú y alérgenos'!$P$13:$P$62,"X"))+IF($E313="",0,COUNTIFS('Menú y alérgenos'!$C$13:$C$62,$E313,'Menú y alérgenos'!$P$13:$P$62,"X"))+IF($F313="",0,COUNTIFS('Menú y alérgenos'!$C$13:$C$62,$F313,'Menú y alérgenos'!$P$13:$P$62,"X"))&gt;0,1,0))</f>
        <v/>
      </c>
      <c r="AJ313">
        <f>IF(T313&lt;&gt;"X",0,IF(IF($D313="",0,COUNTIFS('Menú y alérgenos'!$C$13:$C$62,$D313,'Menú y alérgenos'!$Q$13:$Q$62,"X"))+IF($E313="",0,COUNTIFS('Menú y alérgenos'!$C$13:$C$62,$E313,'Menú y alérgenos'!$Q$13:$Q$62,"X"))+IF($F313="",0,COUNTIFS('Menú y alérgenos'!$C$13:$C$62,$F313,'Menú y alérgenos'!$Q$13:$Q$62,"X"))&gt;0,1,0))</f>
        <v/>
      </c>
    </row>
    <row r="314">
      <c r="A314" s="14" t="n"/>
      <c r="B314" s="14" t="n"/>
      <c r="C314" s="14" t="n"/>
      <c r="D314" s="14" t="n"/>
      <c r="E314" s="14" t="n"/>
      <c r="F314" s="14" t="n"/>
      <c r="G314" s="22" t="n"/>
      <c r="H314" s="22" t="n"/>
      <c r="I314" s="22" t="n"/>
      <c r="J314" s="22" t="n"/>
      <c r="K314" s="22" t="n"/>
      <c r="L314" s="22" t="n"/>
      <c r="M314" s="22" t="n"/>
      <c r="N314" s="22" t="n"/>
      <c r="O314" s="22" t="n"/>
      <c r="P314" s="22" t="n"/>
      <c r="Q314" s="22" t="n"/>
      <c r="R314" s="22" t="n"/>
      <c r="S314" s="22" t="n"/>
      <c r="T314" s="22" t="n"/>
      <c r="U314" s="14" t="n"/>
      <c r="V314" s="16">
        <f>IF(COUNTA(D314:F314)=0,"",IF(SUM(W314:AJ314)&gt;0,"REVISAR ALÉRGENO","Sin cruce"))</f>
        <v/>
      </c>
      <c r="W314">
        <f>IF(G314&lt;&gt;"X",0,IF(IF($D314="",0,COUNTIFS('Menú y alérgenos'!$C$13:$C$62,$D314,'Menú y alérgenos'!$D$13:$D$62,"X"))+IF($E314="",0,COUNTIFS('Menú y alérgenos'!$C$13:$C$62,$E314,'Menú y alérgenos'!$D$13:$D$62,"X"))+IF($F314="",0,COUNTIFS('Menú y alérgenos'!$C$13:$C$62,$F314,'Menú y alérgenos'!$D$13:$D$62,"X"))&gt;0,1,0))</f>
        <v/>
      </c>
      <c r="X314">
        <f>IF(H314&lt;&gt;"X",0,IF(IF($D314="",0,COUNTIFS('Menú y alérgenos'!$C$13:$C$62,$D314,'Menú y alérgenos'!$E$13:$E$62,"X"))+IF($E314="",0,COUNTIFS('Menú y alérgenos'!$C$13:$C$62,$E314,'Menú y alérgenos'!$E$13:$E$62,"X"))+IF($F314="",0,COUNTIFS('Menú y alérgenos'!$C$13:$C$62,$F314,'Menú y alérgenos'!$E$13:$E$62,"X"))&gt;0,1,0))</f>
        <v/>
      </c>
      <c r="Y314">
        <f>IF(I314&lt;&gt;"X",0,IF(IF($D314="",0,COUNTIFS('Menú y alérgenos'!$C$13:$C$62,$D314,'Menú y alérgenos'!$F$13:$F$62,"X"))+IF($E314="",0,COUNTIFS('Menú y alérgenos'!$C$13:$C$62,$E314,'Menú y alérgenos'!$F$13:$F$62,"X"))+IF($F314="",0,COUNTIFS('Menú y alérgenos'!$C$13:$C$62,$F314,'Menú y alérgenos'!$F$13:$F$62,"X"))&gt;0,1,0))</f>
        <v/>
      </c>
      <c r="Z314">
        <f>IF(J314&lt;&gt;"X",0,IF(IF($D314="",0,COUNTIFS('Menú y alérgenos'!$C$13:$C$62,$D314,'Menú y alérgenos'!$G$13:$G$62,"X"))+IF($E314="",0,COUNTIFS('Menú y alérgenos'!$C$13:$C$62,$E314,'Menú y alérgenos'!$G$13:$G$62,"X"))+IF($F314="",0,COUNTIFS('Menú y alérgenos'!$C$13:$C$62,$F314,'Menú y alérgenos'!$G$13:$G$62,"X"))&gt;0,1,0))</f>
        <v/>
      </c>
      <c r="AA314">
        <f>IF(K314&lt;&gt;"X",0,IF(IF($D314="",0,COUNTIFS('Menú y alérgenos'!$C$13:$C$62,$D314,'Menú y alérgenos'!$H$13:$H$62,"X"))+IF($E314="",0,COUNTIFS('Menú y alérgenos'!$C$13:$C$62,$E314,'Menú y alérgenos'!$H$13:$H$62,"X"))+IF($F314="",0,COUNTIFS('Menú y alérgenos'!$C$13:$C$62,$F314,'Menú y alérgenos'!$H$13:$H$62,"X"))&gt;0,1,0))</f>
        <v/>
      </c>
      <c r="AB314">
        <f>IF(L314&lt;&gt;"X",0,IF(IF($D314="",0,COUNTIFS('Menú y alérgenos'!$C$13:$C$62,$D314,'Menú y alérgenos'!$I$13:$I$62,"X"))+IF($E314="",0,COUNTIFS('Menú y alérgenos'!$C$13:$C$62,$E314,'Menú y alérgenos'!$I$13:$I$62,"X"))+IF($F314="",0,COUNTIFS('Menú y alérgenos'!$C$13:$C$62,$F314,'Menú y alérgenos'!$I$13:$I$62,"X"))&gt;0,1,0))</f>
        <v/>
      </c>
      <c r="AC314">
        <f>IF(M314&lt;&gt;"X",0,IF(IF($D314="",0,COUNTIFS('Menú y alérgenos'!$C$13:$C$62,$D314,'Menú y alérgenos'!$J$13:$J$62,"X"))+IF($E314="",0,COUNTIFS('Menú y alérgenos'!$C$13:$C$62,$E314,'Menú y alérgenos'!$J$13:$J$62,"X"))+IF($F314="",0,COUNTIFS('Menú y alérgenos'!$C$13:$C$62,$F314,'Menú y alérgenos'!$J$13:$J$62,"X"))&gt;0,1,0))</f>
        <v/>
      </c>
      <c r="AD314">
        <f>IF(N314&lt;&gt;"X",0,IF(IF($D314="",0,COUNTIFS('Menú y alérgenos'!$C$13:$C$62,$D314,'Menú y alérgenos'!$K$13:$K$62,"X"))+IF($E314="",0,COUNTIFS('Menú y alérgenos'!$C$13:$C$62,$E314,'Menú y alérgenos'!$K$13:$K$62,"X"))+IF($F314="",0,COUNTIFS('Menú y alérgenos'!$C$13:$C$62,$F314,'Menú y alérgenos'!$K$13:$K$62,"X"))&gt;0,1,0))</f>
        <v/>
      </c>
      <c r="AE314">
        <f>IF(O314&lt;&gt;"X",0,IF(IF($D314="",0,COUNTIFS('Menú y alérgenos'!$C$13:$C$62,$D314,'Menú y alérgenos'!$L$13:$L$62,"X"))+IF($E314="",0,COUNTIFS('Menú y alérgenos'!$C$13:$C$62,$E314,'Menú y alérgenos'!$L$13:$L$62,"X"))+IF($F314="",0,COUNTIFS('Menú y alérgenos'!$C$13:$C$62,$F314,'Menú y alérgenos'!$L$13:$L$62,"X"))&gt;0,1,0))</f>
        <v/>
      </c>
      <c r="AF314">
        <f>IF(P314&lt;&gt;"X",0,IF(IF($D314="",0,COUNTIFS('Menú y alérgenos'!$C$13:$C$62,$D314,'Menú y alérgenos'!$M$13:$M$62,"X"))+IF($E314="",0,COUNTIFS('Menú y alérgenos'!$C$13:$C$62,$E314,'Menú y alérgenos'!$M$13:$M$62,"X"))+IF($F314="",0,COUNTIFS('Menú y alérgenos'!$C$13:$C$62,$F314,'Menú y alérgenos'!$M$13:$M$62,"X"))&gt;0,1,0))</f>
        <v/>
      </c>
      <c r="AG314">
        <f>IF(Q314&lt;&gt;"X",0,IF(IF($D314="",0,COUNTIFS('Menú y alérgenos'!$C$13:$C$62,$D314,'Menú y alérgenos'!$N$13:$N$62,"X"))+IF($E314="",0,COUNTIFS('Menú y alérgenos'!$C$13:$C$62,$E314,'Menú y alérgenos'!$N$13:$N$62,"X"))+IF($F314="",0,COUNTIFS('Menú y alérgenos'!$C$13:$C$62,$F314,'Menú y alérgenos'!$N$13:$N$62,"X"))&gt;0,1,0))</f>
        <v/>
      </c>
      <c r="AH314">
        <f>IF(R314&lt;&gt;"X",0,IF(IF($D314="",0,COUNTIFS('Menú y alérgenos'!$C$13:$C$62,$D314,'Menú y alérgenos'!$O$13:$O$62,"X"))+IF($E314="",0,COUNTIFS('Menú y alérgenos'!$C$13:$C$62,$E314,'Menú y alérgenos'!$O$13:$O$62,"X"))+IF($F314="",0,COUNTIFS('Menú y alérgenos'!$C$13:$C$62,$F314,'Menú y alérgenos'!$O$13:$O$62,"X"))&gt;0,1,0))</f>
        <v/>
      </c>
      <c r="AI314">
        <f>IF(S314&lt;&gt;"X",0,IF(IF($D314="",0,COUNTIFS('Menú y alérgenos'!$C$13:$C$62,$D314,'Menú y alérgenos'!$P$13:$P$62,"X"))+IF($E314="",0,COUNTIFS('Menú y alérgenos'!$C$13:$C$62,$E314,'Menú y alérgenos'!$P$13:$P$62,"X"))+IF($F314="",0,COUNTIFS('Menú y alérgenos'!$C$13:$C$62,$F314,'Menú y alérgenos'!$P$13:$P$62,"X"))&gt;0,1,0))</f>
        <v/>
      </c>
      <c r="AJ314">
        <f>IF(T314&lt;&gt;"X",0,IF(IF($D314="",0,COUNTIFS('Menú y alérgenos'!$C$13:$C$62,$D314,'Menú y alérgenos'!$Q$13:$Q$62,"X"))+IF($E314="",0,COUNTIFS('Menú y alérgenos'!$C$13:$C$62,$E314,'Menú y alérgenos'!$Q$13:$Q$62,"X"))+IF($F314="",0,COUNTIFS('Menú y alérgenos'!$C$13:$C$62,$F314,'Menú y alérgenos'!$Q$13:$Q$62,"X"))&gt;0,1,0))</f>
        <v/>
      </c>
    </row>
    <row r="315">
      <c r="A315" s="14" t="n"/>
      <c r="B315" s="14" t="n"/>
      <c r="C315" s="14" t="n"/>
      <c r="D315" s="14" t="n"/>
      <c r="E315" s="14" t="n"/>
      <c r="F315" s="14" t="n"/>
      <c r="G315" s="22" t="n"/>
      <c r="H315" s="22" t="n"/>
      <c r="I315" s="22" t="n"/>
      <c r="J315" s="22" t="n"/>
      <c r="K315" s="22" t="n"/>
      <c r="L315" s="22" t="n"/>
      <c r="M315" s="22" t="n"/>
      <c r="N315" s="22" t="n"/>
      <c r="O315" s="22" t="n"/>
      <c r="P315" s="22" t="n"/>
      <c r="Q315" s="22" t="n"/>
      <c r="R315" s="22" t="n"/>
      <c r="S315" s="22" t="n"/>
      <c r="T315" s="22" t="n"/>
      <c r="U315" s="14" t="n"/>
      <c r="V315" s="16">
        <f>IF(COUNTA(D315:F315)=0,"",IF(SUM(W315:AJ315)&gt;0,"REVISAR ALÉRGENO","Sin cruce"))</f>
        <v/>
      </c>
      <c r="W315">
        <f>IF(G315&lt;&gt;"X",0,IF(IF($D315="",0,COUNTIFS('Menú y alérgenos'!$C$13:$C$62,$D315,'Menú y alérgenos'!$D$13:$D$62,"X"))+IF($E315="",0,COUNTIFS('Menú y alérgenos'!$C$13:$C$62,$E315,'Menú y alérgenos'!$D$13:$D$62,"X"))+IF($F315="",0,COUNTIFS('Menú y alérgenos'!$C$13:$C$62,$F315,'Menú y alérgenos'!$D$13:$D$62,"X"))&gt;0,1,0))</f>
        <v/>
      </c>
      <c r="X315">
        <f>IF(H315&lt;&gt;"X",0,IF(IF($D315="",0,COUNTIFS('Menú y alérgenos'!$C$13:$C$62,$D315,'Menú y alérgenos'!$E$13:$E$62,"X"))+IF($E315="",0,COUNTIFS('Menú y alérgenos'!$C$13:$C$62,$E315,'Menú y alérgenos'!$E$13:$E$62,"X"))+IF($F315="",0,COUNTIFS('Menú y alérgenos'!$C$13:$C$62,$F315,'Menú y alérgenos'!$E$13:$E$62,"X"))&gt;0,1,0))</f>
        <v/>
      </c>
      <c r="Y315">
        <f>IF(I315&lt;&gt;"X",0,IF(IF($D315="",0,COUNTIFS('Menú y alérgenos'!$C$13:$C$62,$D315,'Menú y alérgenos'!$F$13:$F$62,"X"))+IF($E315="",0,COUNTIFS('Menú y alérgenos'!$C$13:$C$62,$E315,'Menú y alérgenos'!$F$13:$F$62,"X"))+IF($F315="",0,COUNTIFS('Menú y alérgenos'!$C$13:$C$62,$F315,'Menú y alérgenos'!$F$13:$F$62,"X"))&gt;0,1,0))</f>
        <v/>
      </c>
      <c r="Z315">
        <f>IF(J315&lt;&gt;"X",0,IF(IF($D315="",0,COUNTIFS('Menú y alérgenos'!$C$13:$C$62,$D315,'Menú y alérgenos'!$G$13:$G$62,"X"))+IF($E315="",0,COUNTIFS('Menú y alérgenos'!$C$13:$C$62,$E315,'Menú y alérgenos'!$G$13:$G$62,"X"))+IF($F315="",0,COUNTIFS('Menú y alérgenos'!$C$13:$C$62,$F315,'Menú y alérgenos'!$G$13:$G$62,"X"))&gt;0,1,0))</f>
        <v/>
      </c>
      <c r="AA315">
        <f>IF(K315&lt;&gt;"X",0,IF(IF($D315="",0,COUNTIFS('Menú y alérgenos'!$C$13:$C$62,$D315,'Menú y alérgenos'!$H$13:$H$62,"X"))+IF($E315="",0,COUNTIFS('Menú y alérgenos'!$C$13:$C$62,$E315,'Menú y alérgenos'!$H$13:$H$62,"X"))+IF($F315="",0,COUNTIFS('Menú y alérgenos'!$C$13:$C$62,$F315,'Menú y alérgenos'!$H$13:$H$62,"X"))&gt;0,1,0))</f>
        <v/>
      </c>
      <c r="AB315">
        <f>IF(L315&lt;&gt;"X",0,IF(IF($D315="",0,COUNTIFS('Menú y alérgenos'!$C$13:$C$62,$D315,'Menú y alérgenos'!$I$13:$I$62,"X"))+IF($E315="",0,COUNTIFS('Menú y alérgenos'!$C$13:$C$62,$E315,'Menú y alérgenos'!$I$13:$I$62,"X"))+IF($F315="",0,COUNTIFS('Menú y alérgenos'!$C$13:$C$62,$F315,'Menú y alérgenos'!$I$13:$I$62,"X"))&gt;0,1,0))</f>
        <v/>
      </c>
      <c r="AC315">
        <f>IF(M315&lt;&gt;"X",0,IF(IF($D315="",0,COUNTIFS('Menú y alérgenos'!$C$13:$C$62,$D315,'Menú y alérgenos'!$J$13:$J$62,"X"))+IF($E315="",0,COUNTIFS('Menú y alérgenos'!$C$13:$C$62,$E315,'Menú y alérgenos'!$J$13:$J$62,"X"))+IF($F315="",0,COUNTIFS('Menú y alérgenos'!$C$13:$C$62,$F315,'Menú y alérgenos'!$J$13:$J$62,"X"))&gt;0,1,0))</f>
        <v/>
      </c>
      <c r="AD315">
        <f>IF(N315&lt;&gt;"X",0,IF(IF($D315="",0,COUNTIFS('Menú y alérgenos'!$C$13:$C$62,$D315,'Menú y alérgenos'!$K$13:$K$62,"X"))+IF($E315="",0,COUNTIFS('Menú y alérgenos'!$C$13:$C$62,$E315,'Menú y alérgenos'!$K$13:$K$62,"X"))+IF($F315="",0,COUNTIFS('Menú y alérgenos'!$C$13:$C$62,$F315,'Menú y alérgenos'!$K$13:$K$62,"X"))&gt;0,1,0))</f>
        <v/>
      </c>
      <c r="AE315">
        <f>IF(O315&lt;&gt;"X",0,IF(IF($D315="",0,COUNTIFS('Menú y alérgenos'!$C$13:$C$62,$D315,'Menú y alérgenos'!$L$13:$L$62,"X"))+IF($E315="",0,COUNTIFS('Menú y alérgenos'!$C$13:$C$62,$E315,'Menú y alérgenos'!$L$13:$L$62,"X"))+IF($F315="",0,COUNTIFS('Menú y alérgenos'!$C$13:$C$62,$F315,'Menú y alérgenos'!$L$13:$L$62,"X"))&gt;0,1,0))</f>
        <v/>
      </c>
      <c r="AF315">
        <f>IF(P315&lt;&gt;"X",0,IF(IF($D315="",0,COUNTIFS('Menú y alérgenos'!$C$13:$C$62,$D315,'Menú y alérgenos'!$M$13:$M$62,"X"))+IF($E315="",0,COUNTIFS('Menú y alérgenos'!$C$13:$C$62,$E315,'Menú y alérgenos'!$M$13:$M$62,"X"))+IF($F315="",0,COUNTIFS('Menú y alérgenos'!$C$13:$C$62,$F315,'Menú y alérgenos'!$M$13:$M$62,"X"))&gt;0,1,0))</f>
        <v/>
      </c>
      <c r="AG315">
        <f>IF(Q315&lt;&gt;"X",0,IF(IF($D315="",0,COUNTIFS('Menú y alérgenos'!$C$13:$C$62,$D315,'Menú y alérgenos'!$N$13:$N$62,"X"))+IF($E315="",0,COUNTIFS('Menú y alérgenos'!$C$13:$C$62,$E315,'Menú y alérgenos'!$N$13:$N$62,"X"))+IF($F315="",0,COUNTIFS('Menú y alérgenos'!$C$13:$C$62,$F315,'Menú y alérgenos'!$N$13:$N$62,"X"))&gt;0,1,0))</f>
        <v/>
      </c>
      <c r="AH315">
        <f>IF(R315&lt;&gt;"X",0,IF(IF($D315="",0,COUNTIFS('Menú y alérgenos'!$C$13:$C$62,$D315,'Menú y alérgenos'!$O$13:$O$62,"X"))+IF($E315="",0,COUNTIFS('Menú y alérgenos'!$C$13:$C$62,$E315,'Menú y alérgenos'!$O$13:$O$62,"X"))+IF($F315="",0,COUNTIFS('Menú y alérgenos'!$C$13:$C$62,$F315,'Menú y alérgenos'!$O$13:$O$62,"X"))&gt;0,1,0))</f>
        <v/>
      </c>
      <c r="AI315">
        <f>IF(S315&lt;&gt;"X",0,IF(IF($D315="",0,COUNTIFS('Menú y alérgenos'!$C$13:$C$62,$D315,'Menú y alérgenos'!$P$13:$P$62,"X"))+IF($E315="",0,COUNTIFS('Menú y alérgenos'!$C$13:$C$62,$E315,'Menú y alérgenos'!$P$13:$P$62,"X"))+IF($F315="",0,COUNTIFS('Menú y alérgenos'!$C$13:$C$62,$F315,'Menú y alérgenos'!$P$13:$P$62,"X"))&gt;0,1,0))</f>
        <v/>
      </c>
      <c r="AJ315">
        <f>IF(T315&lt;&gt;"X",0,IF(IF($D315="",0,COUNTIFS('Menú y alérgenos'!$C$13:$C$62,$D315,'Menú y alérgenos'!$Q$13:$Q$62,"X"))+IF($E315="",0,COUNTIFS('Menú y alérgenos'!$C$13:$C$62,$E315,'Menú y alérgenos'!$Q$13:$Q$62,"X"))+IF($F315="",0,COUNTIFS('Menú y alérgenos'!$C$13:$C$62,$F315,'Menú y alérgenos'!$Q$13:$Q$62,"X"))&gt;0,1,0))</f>
        <v/>
      </c>
    </row>
    <row r="316">
      <c r="A316" s="14" t="n"/>
      <c r="B316" s="14" t="n"/>
      <c r="C316" s="14" t="n"/>
      <c r="D316" s="14" t="n"/>
      <c r="E316" s="14" t="n"/>
      <c r="F316" s="14" t="n"/>
      <c r="G316" s="22" t="n"/>
      <c r="H316" s="22" t="n"/>
      <c r="I316" s="22" t="n"/>
      <c r="J316" s="22" t="n"/>
      <c r="K316" s="22" t="n"/>
      <c r="L316" s="22" t="n"/>
      <c r="M316" s="22" t="n"/>
      <c r="N316" s="22" t="n"/>
      <c r="O316" s="22" t="n"/>
      <c r="P316" s="22" t="n"/>
      <c r="Q316" s="22" t="n"/>
      <c r="R316" s="22" t="n"/>
      <c r="S316" s="22" t="n"/>
      <c r="T316" s="22" t="n"/>
      <c r="U316" s="14" t="n"/>
      <c r="V316" s="16">
        <f>IF(COUNTA(D316:F316)=0,"",IF(SUM(W316:AJ316)&gt;0,"REVISAR ALÉRGENO","Sin cruce"))</f>
        <v/>
      </c>
      <c r="W316">
        <f>IF(G316&lt;&gt;"X",0,IF(IF($D316="",0,COUNTIFS('Menú y alérgenos'!$C$13:$C$62,$D316,'Menú y alérgenos'!$D$13:$D$62,"X"))+IF($E316="",0,COUNTIFS('Menú y alérgenos'!$C$13:$C$62,$E316,'Menú y alérgenos'!$D$13:$D$62,"X"))+IF($F316="",0,COUNTIFS('Menú y alérgenos'!$C$13:$C$62,$F316,'Menú y alérgenos'!$D$13:$D$62,"X"))&gt;0,1,0))</f>
        <v/>
      </c>
      <c r="X316">
        <f>IF(H316&lt;&gt;"X",0,IF(IF($D316="",0,COUNTIFS('Menú y alérgenos'!$C$13:$C$62,$D316,'Menú y alérgenos'!$E$13:$E$62,"X"))+IF($E316="",0,COUNTIFS('Menú y alérgenos'!$C$13:$C$62,$E316,'Menú y alérgenos'!$E$13:$E$62,"X"))+IF($F316="",0,COUNTIFS('Menú y alérgenos'!$C$13:$C$62,$F316,'Menú y alérgenos'!$E$13:$E$62,"X"))&gt;0,1,0))</f>
        <v/>
      </c>
      <c r="Y316">
        <f>IF(I316&lt;&gt;"X",0,IF(IF($D316="",0,COUNTIFS('Menú y alérgenos'!$C$13:$C$62,$D316,'Menú y alérgenos'!$F$13:$F$62,"X"))+IF($E316="",0,COUNTIFS('Menú y alérgenos'!$C$13:$C$62,$E316,'Menú y alérgenos'!$F$13:$F$62,"X"))+IF($F316="",0,COUNTIFS('Menú y alérgenos'!$C$13:$C$62,$F316,'Menú y alérgenos'!$F$13:$F$62,"X"))&gt;0,1,0))</f>
        <v/>
      </c>
      <c r="Z316">
        <f>IF(J316&lt;&gt;"X",0,IF(IF($D316="",0,COUNTIFS('Menú y alérgenos'!$C$13:$C$62,$D316,'Menú y alérgenos'!$G$13:$G$62,"X"))+IF($E316="",0,COUNTIFS('Menú y alérgenos'!$C$13:$C$62,$E316,'Menú y alérgenos'!$G$13:$G$62,"X"))+IF($F316="",0,COUNTIFS('Menú y alérgenos'!$C$13:$C$62,$F316,'Menú y alérgenos'!$G$13:$G$62,"X"))&gt;0,1,0))</f>
        <v/>
      </c>
      <c r="AA316">
        <f>IF(K316&lt;&gt;"X",0,IF(IF($D316="",0,COUNTIFS('Menú y alérgenos'!$C$13:$C$62,$D316,'Menú y alérgenos'!$H$13:$H$62,"X"))+IF($E316="",0,COUNTIFS('Menú y alérgenos'!$C$13:$C$62,$E316,'Menú y alérgenos'!$H$13:$H$62,"X"))+IF($F316="",0,COUNTIFS('Menú y alérgenos'!$C$13:$C$62,$F316,'Menú y alérgenos'!$H$13:$H$62,"X"))&gt;0,1,0))</f>
        <v/>
      </c>
      <c r="AB316">
        <f>IF(L316&lt;&gt;"X",0,IF(IF($D316="",0,COUNTIFS('Menú y alérgenos'!$C$13:$C$62,$D316,'Menú y alérgenos'!$I$13:$I$62,"X"))+IF($E316="",0,COUNTIFS('Menú y alérgenos'!$C$13:$C$62,$E316,'Menú y alérgenos'!$I$13:$I$62,"X"))+IF($F316="",0,COUNTIFS('Menú y alérgenos'!$C$13:$C$62,$F316,'Menú y alérgenos'!$I$13:$I$62,"X"))&gt;0,1,0))</f>
        <v/>
      </c>
      <c r="AC316">
        <f>IF(M316&lt;&gt;"X",0,IF(IF($D316="",0,COUNTIFS('Menú y alérgenos'!$C$13:$C$62,$D316,'Menú y alérgenos'!$J$13:$J$62,"X"))+IF($E316="",0,COUNTIFS('Menú y alérgenos'!$C$13:$C$62,$E316,'Menú y alérgenos'!$J$13:$J$62,"X"))+IF($F316="",0,COUNTIFS('Menú y alérgenos'!$C$13:$C$62,$F316,'Menú y alérgenos'!$J$13:$J$62,"X"))&gt;0,1,0))</f>
        <v/>
      </c>
      <c r="AD316">
        <f>IF(N316&lt;&gt;"X",0,IF(IF($D316="",0,COUNTIFS('Menú y alérgenos'!$C$13:$C$62,$D316,'Menú y alérgenos'!$K$13:$K$62,"X"))+IF($E316="",0,COUNTIFS('Menú y alérgenos'!$C$13:$C$62,$E316,'Menú y alérgenos'!$K$13:$K$62,"X"))+IF($F316="",0,COUNTIFS('Menú y alérgenos'!$C$13:$C$62,$F316,'Menú y alérgenos'!$K$13:$K$62,"X"))&gt;0,1,0))</f>
        <v/>
      </c>
      <c r="AE316">
        <f>IF(O316&lt;&gt;"X",0,IF(IF($D316="",0,COUNTIFS('Menú y alérgenos'!$C$13:$C$62,$D316,'Menú y alérgenos'!$L$13:$L$62,"X"))+IF($E316="",0,COUNTIFS('Menú y alérgenos'!$C$13:$C$62,$E316,'Menú y alérgenos'!$L$13:$L$62,"X"))+IF($F316="",0,COUNTIFS('Menú y alérgenos'!$C$13:$C$62,$F316,'Menú y alérgenos'!$L$13:$L$62,"X"))&gt;0,1,0))</f>
        <v/>
      </c>
      <c r="AF316">
        <f>IF(P316&lt;&gt;"X",0,IF(IF($D316="",0,COUNTIFS('Menú y alérgenos'!$C$13:$C$62,$D316,'Menú y alérgenos'!$M$13:$M$62,"X"))+IF($E316="",0,COUNTIFS('Menú y alérgenos'!$C$13:$C$62,$E316,'Menú y alérgenos'!$M$13:$M$62,"X"))+IF($F316="",0,COUNTIFS('Menú y alérgenos'!$C$13:$C$62,$F316,'Menú y alérgenos'!$M$13:$M$62,"X"))&gt;0,1,0))</f>
        <v/>
      </c>
      <c r="AG316">
        <f>IF(Q316&lt;&gt;"X",0,IF(IF($D316="",0,COUNTIFS('Menú y alérgenos'!$C$13:$C$62,$D316,'Menú y alérgenos'!$N$13:$N$62,"X"))+IF($E316="",0,COUNTIFS('Menú y alérgenos'!$C$13:$C$62,$E316,'Menú y alérgenos'!$N$13:$N$62,"X"))+IF($F316="",0,COUNTIFS('Menú y alérgenos'!$C$13:$C$62,$F316,'Menú y alérgenos'!$N$13:$N$62,"X"))&gt;0,1,0))</f>
        <v/>
      </c>
      <c r="AH316">
        <f>IF(R316&lt;&gt;"X",0,IF(IF($D316="",0,COUNTIFS('Menú y alérgenos'!$C$13:$C$62,$D316,'Menú y alérgenos'!$O$13:$O$62,"X"))+IF($E316="",0,COUNTIFS('Menú y alérgenos'!$C$13:$C$62,$E316,'Menú y alérgenos'!$O$13:$O$62,"X"))+IF($F316="",0,COUNTIFS('Menú y alérgenos'!$C$13:$C$62,$F316,'Menú y alérgenos'!$O$13:$O$62,"X"))&gt;0,1,0))</f>
        <v/>
      </c>
      <c r="AI316">
        <f>IF(S316&lt;&gt;"X",0,IF(IF($D316="",0,COUNTIFS('Menú y alérgenos'!$C$13:$C$62,$D316,'Menú y alérgenos'!$P$13:$P$62,"X"))+IF($E316="",0,COUNTIFS('Menú y alérgenos'!$C$13:$C$62,$E316,'Menú y alérgenos'!$P$13:$P$62,"X"))+IF($F316="",0,COUNTIFS('Menú y alérgenos'!$C$13:$C$62,$F316,'Menú y alérgenos'!$P$13:$P$62,"X"))&gt;0,1,0))</f>
        <v/>
      </c>
      <c r="AJ316">
        <f>IF(T316&lt;&gt;"X",0,IF(IF($D316="",0,COUNTIFS('Menú y alérgenos'!$C$13:$C$62,$D316,'Menú y alérgenos'!$Q$13:$Q$62,"X"))+IF($E316="",0,COUNTIFS('Menú y alérgenos'!$C$13:$C$62,$E316,'Menú y alérgenos'!$Q$13:$Q$62,"X"))+IF($F316="",0,COUNTIFS('Menú y alérgenos'!$C$13:$C$62,$F316,'Menú y alérgenos'!$Q$13:$Q$62,"X"))&gt;0,1,0))</f>
        <v/>
      </c>
    </row>
    <row r="317">
      <c r="A317" s="14" t="n"/>
      <c r="B317" s="14" t="n"/>
      <c r="C317" s="14" t="n"/>
      <c r="D317" s="14" t="n"/>
      <c r="E317" s="14" t="n"/>
      <c r="F317" s="14" t="n"/>
      <c r="G317" s="22" t="n"/>
      <c r="H317" s="22" t="n"/>
      <c r="I317" s="22" t="n"/>
      <c r="J317" s="22" t="n"/>
      <c r="K317" s="22" t="n"/>
      <c r="L317" s="22" t="n"/>
      <c r="M317" s="22" t="n"/>
      <c r="N317" s="22" t="n"/>
      <c r="O317" s="22" t="n"/>
      <c r="P317" s="22" t="n"/>
      <c r="Q317" s="22" t="n"/>
      <c r="R317" s="22" t="n"/>
      <c r="S317" s="22" t="n"/>
      <c r="T317" s="22" t="n"/>
      <c r="U317" s="14" t="n"/>
      <c r="V317" s="16">
        <f>IF(COUNTA(D317:F317)=0,"",IF(SUM(W317:AJ317)&gt;0,"REVISAR ALÉRGENO","Sin cruce"))</f>
        <v/>
      </c>
      <c r="W317">
        <f>IF(G317&lt;&gt;"X",0,IF(IF($D317="",0,COUNTIFS('Menú y alérgenos'!$C$13:$C$62,$D317,'Menú y alérgenos'!$D$13:$D$62,"X"))+IF($E317="",0,COUNTIFS('Menú y alérgenos'!$C$13:$C$62,$E317,'Menú y alérgenos'!$D$13:$D$62,"X"))+IF($F317="",0,COUNTIFS('Menú y alérgenos'!$C$13:$C$62,$F317,'Menú y alérgenos'!$D$13:$D$62,"X"))&gt;0,1,0))</f>
        <v/>
      </c>
      <c r="X317">
        <f>IF(H317&lt;&gt;"X",0,IF(IF($D317="",0,COUNTIFS('Menú y alérgenos'!$C$13:$C$62,$D317,'Menú y alérgenos'!$E$13:$E$62,"X"))+IF($E317="",0,COUNTIFS('Menú y alérgenos'!$C$13:$C$62,$E317,'Menú y alérgenos'!$E$13:$E$62,"X"))+IF($F317="",0,COUNTIFS('Menú y alérgenos'!$C$13:$C$62,$F317,'Menú y alérgenos'!$E$13:$E$62,"X"))&gt;0,1,0))</f>
        <v/>
      </c>
      <c r="Y317">
        <f>IF(I317&lt;&gt;"X",0,IF(IF($D317="",0,COUNTIFS('Menú y alérgenos'!$C$13:$C$62,$D317,'Menú y alérgenos'!$F$13:$F$62,"X"))+IF($E317="",0,COUNTIFS('Menú y alérgenos'!$C$13:$C$62,$E317,'Menú y alérgenos'!$F$13:$F$62,"X"))+IF($F317="",0,COUNTIFS('Menú y alérgenos'!$C$13:$C$62,$F317,'Menú y alérgenos'!$F$13:$F$62,"X"))&gt;0,1,0))</f>
        <v/>
      </c>
      <c r="Z317">
        <f>IF(J317&lt;&gt;"X",0,IF(IF($D317="",0,COUNTIFS('Menú y alérgenos'!$C$13:$C$62,$D317,'Menú y alérgenos'!$G$13:$G$62,"X"))+IF($E317="",0,COUNTIFS('Menú y alérgenos'!$C$13:$C$62,$E317,'Menú y alérgenos'!$G$13:$G$62,"X"))+IF($F317="",0,COUNTIFS('Menú y alérgenos'!$C$13:$C$62,$F317,'Menú y alérgenos'!$G$13:$G$62,"X"))&gt;0,1,0))</f>
        <v/>
      </c>
      <c r="AA317">
        <f>IF(K317&lt;&gt;"X",0,IF(IF($D317="",0,COUNTIFS('Menú y alérgenos'!$C$13:$C$62,$D317,'Menú y alérgenos'!$H$13:$H$62,"X"))+IF($E317="",0,COUNTIFS('Menú y alérgenos'!$C$13:$C$62,$E317,'Menú y alérgenos'!$H$13:$H$62,"X"))+IF($F317="",0,COUNTIFS('Menú y alérgenos'!$C$13:$C$62,$F317,'Menú y alérgenos'!$H$13:$H$62,"X"))&gt;0,1,0))</f>
        <v/>
      </c>
      <c r="AB317">
        <f>IF(L317&lt;&gt;"X",0,IF(IF($D317="",0,COUNTIFS('Menú y alérgenos'!$C$13:$C$62,$D317,'Menú y alérgenos'!$I$13:$I$62,"X"))+IF($E317="",0,COUNTIFS('Menú y alérgenos'!$C$13:$C$62,$E317,'Menú y alérgenos'!$I$13:$I$62,"X"))+IF($F317="",0,COUNTIFS('Menú y alérgenos'!$C$13:$C$62,$F317,'Menú y alérgenos'!$I$13:$I$62,"X"))&gt;0,1,0))</f>
        <v/>
      </c>
      <c r="AC317">
        <f>IF(M317&lt;&gt;"X",0,IF(IF($D317="",0,COUNTIFS('Menú y alérgenos'!$C$13:$C$62,$D317,'Menú y alérgenos'!$J$13:$J$62,"X"))+IF($E317="",0,COUNTIFS('Menú y alérgenos'!$C$13:$C$62,$E317,'Menú y alérgenos'!$J$13:$J$62,"X"))+IF($F317="",0,COUNTIFS('Menú y alérgenos'!$C$13:$C$62,$F317,'Menú y alérgenos'!$J$13:$J$62,"X"))&gt;0,1,0))</f>
        <v/>
      </c>
      <c r="AD317">
        <f>IF(N317&lt;&gt;"X",0,IF(IF($D317="",0,COUNTIFS('Menú y alérgenos'!$C$13:$C$62,$D317,'Menú y alérgenos'!$K$13:$K$62,"X"))+IF($E317="",0,COUNTIFS('Menú y alérgenos'!$C$13:$C$62,$E317,'Menú y alérgenos'!$K$13:$K$62,"X"))+IF($F317="",0,COUNTIFS('Menú y alérgenos'!$C$13:$C$62,$F317,'Menú y alérgenos'!$K$13:$K$62,"X"))&gt;0,1,0))</f>
        <v/>
      </c>
      <c r="AE317">
        <f>IF(O317&lt;&gt;"X",0,IF(IF($D317="",0,COUNTIFS('Menú y alérgenos'!$C$13:$C$62,$D317,'Menú y alérgenos'!$L$13:$L$62,"X"))+IF($E317="",0,COUNTIFS('Menú y alérgenos'!$C$13:$C$62,$E317,'Menú y alérgenos'!$L$13:$L$62,"X"))+IF($F317="",0,COUNTIFS('Menú y alérgenos'!$C$13:$C$62,$F317,'Menú y alérgenos'!$L$13:$L$62,"X"))&gt;0,1,0))</f>
        <v/>
      </c>
      <c r="AF317">
        <f>IF(P317&lt;&gt;"X",0,IF(IF($D317="",0,COUNTIFS('Menú y alérgenos'!$C$13:$C$62,$D317,'Menú y alérgenos'!$M$13:$M$62,"X"))+IF($E317="",0,COUNTIFS('Menú y alérgenos'!$C$13:$C$62,$E317,'Menú y alérgenos'!$M$13:$M$62,"X"))+IF($F317="",0,COUNTIFS('Menú y alérgenos'!$C$13:$C$62,$F317,'Menú y alérgenos'!$M$13:$M$62,"X"))&gt;0,1,0))</f>
        <v/>
      </c>
      <c r="AG317">
        <f>IF(Q317&lt;&gt;"X",0,IF(IF($D317="",0,COUNTIFS('Menú y alérgenos'!$C$13:$C$62,$D317,'Menú y alérgenos'!$N$13:$N$62,"X"))+IF($E317="",0,COUNTIFS('Menú y alérgenos'!$C$13:$C$62,$E317,'Menú y alérgenos'!$N$13:$N$62,"X"))+IF($F317="",0,COUNTIFS('Menú y alérgenos'!$C$13:$C$62,$F317,'Menú y alérgenos'!$N$13:$N$62,"X"))&gt;0,1,0))</f>
        <v/>
      </c>
      <c r="AH317">
        <f>IF(R317&lt;&gt;"X",0,IF(IF($D317="",0,COUNTIFS('Menú y alérgenos'!$C$13:$C$62,$D317,'Menú y alérgenos'!$O$13:$O$62,"X"))+IF($E317="",0,COUNTIFS('Menú y alérgenos'!$C$13:$C$62,$E317,'Menú y alérgenos'!$O$13:$O$62,"X"))+IF($F317="",0,COUNTIFS('Menú y alérgenos'!$C$13:$C$62,$F317,'Menú y alérgenos'!$O$13:$O$62,"X"))&gt;0,1,0))</f>
        <v/>
      </c>
      <c r="AI317">
        <f>IF(S317&lt;&gt;"X",0,IF(IF($D317="",0,COUNTIFS('Menú y alérgenos'!$C$13:$C$62,$D317,'Menú y alérgenos'!$P$13:$P$62,"X"))+IF($E317="",0,COUNTIFS('Menú y alérgenos'!$C$13:$C$62,$E317,'Menú y alérgenos'!$P$13:$P$62,"X"))+IF($F317="",0,COUNTIFS('Menú y alérgenos'!$C$13:$C$62,$F317,'Menú y alérgenos'!$P$13:$P$62,"X"))&gt;0,1,0))</f>
        <v/>
      </c>
      <c r="AJ317">
        <f>IF(T317&lt;&gt;"X",0,IF(IF($D317="",0,COUNTIFS('Menú y alérgenos'!$C$13:$C$62,$D317,'Menú y alérgenos'!$Q$13:$Q$62,"X"))+IF($E317="",0,COUNTIFS('Menú y alérgenos'!$C$13:$C$62,$E317,'Menú y alérgenos'!$Q$13:$Q$62,"X"))+IF($F317="",0,COUNTIFS('Menú y alérgenos'!$C$13:$C$62,$F317,'Menú y alérgenos'!$Q$13:$Q$62,"X"))&gt;0,1,0))</f>
        <v/>
      </c>
    </row>
    <row r="318">
      <c r="A318" s="14" t="n"/>
      <c r="B318" s="14" t="n"/>
      <c r="C318" s="14" t="n"/>
      <c r="D318" s="14" t="n"/>
      <c r="E318" s="14" t="n"/>
      <c r="F318" s="14" t="n"/>
      <c r="G318" s="22" t="n"/>
      <c r="H318" s="22" t="n"/>
      <c r="I318" s="22" t="n"/>
      <c r="J318" s="22" t="n"/>
      <c r="K318" s="22" t="n"/>
      <c r="L318" s="22" t="n"/>
      <c r="M318" s="22" t="n"/>
      <c r="N318" s="22" t="n"/>
      <c r="O318" s="22" t="n"/>
      <c r="P318" s="22" t="n"/>
      <c r="Q318" s="22" t="n"/>
      <c r="R318" s="22" t="n"/>
      <c r="S318" s="22" t="n"/>
      <c r="T318" s="22" t="n"/>
      <c r="U318" s="14" t="n"/>
      <c r="V318" s="16">
        <f>IF(COUNTA(D318:F318)=0,"",IF(SUM(W318:AJ318)&gt;0,"REVISAR ALÉRGENO","Sin cruce"))</f>
        <v/>
      </c>
      <c r="W318">
        <f>IF(G318&lt;&gt;"X",0,IF(IF($D318="",0,COUNTIFS('Menú y alérgenos'!$C$13:$C$62,$D318,'Menú y alérgenos'!$D$13:$D$62,"X"))+IF($E318="",0,COUNTIFS('Menú y alérgenos'!$C$13:$C$62,$E318,'Menú y alérgenos'!$D$13:$D$62,"X"))+IF($F318="",0,COUNTIFS('Menú y alérgenos'!$C$13:$C$62,$F318,'Menú y alérgenos'!$D$13:$D$62,"X"))&gt;0,1,0))</f>
        <v/>
      </c>
      <c r="X318">
        <f>IF(H318&lt;&gt;"X",0,IF(IF($D318="",0,COUNTIFS('Menú y alérgenos'!$C$13:$C$62,$D318,'Menú y alérgenos'!$E$13:$E$62,"X"))+IF($E318="",0,COUNTIFS('Menú y alérgenos'!$C$13:$C$62,$E318,'Menú y alérgenos'!$E$13:$E$62,"X"))+IF($F318="",0,COUNTIFS('Menú y alérgenos'!$C$13:$C$62,$F318,'Menú y alérgenos'!$E$13:$E$62,"X"))&gt;0,1,0))</f>
        <v/>
      </c>
      <c r="Y318">
        <f>IF(I318&lt;&gt;"X",0,IF(IF($D318="",0,COUNTIFS('Menú y alérgenos'!$C$13:$C$62,$D318,'Menú y alérgenos'!$F$13:$F$62,"X"))+IF($E318="",0,COUNTIFS('Menú y alérgenos'!$C$13:$C$62,$E318,'Menú y alérgenos'!$F$13:$F$62,"X"))+IF($F318="",0,COUNTIFS('Menú y alérgenos'!$C$13:$C$62,$F318,'Menú y alérgenos'!$F$13:$F$62,"X"))&gt;0,1,0))</f>
        <v/>
      </c>
      <c r="Z318">
        <f>IF(J318&lt;&gt;"X",0,IF(IF($D318="",0,COUNTIFS('Menú y alérgenos'!$C$13:$C$62,$D318,'Menú y alérgenos'!$G$13:$G$62,"X"))+IF($E318="",0,COUNTIFS('Menú y alérgenos'!$C$13:$C$62,$E318,'Menú y alérgenos'!$G$13:$G$62,"X"))+IF($F318="",0,COUNTIFS('Menú y alérgenos'!$C$13:$C$62,$F318,'Menú y alérgenos'!$G$13:$G$62,"X"))&gt;0,1,0))</f>
        <v/>
      </c>
      <c r="AA318">
        <f>IF(K318&lt;&gt;"X",0,IF(IF($D318="",0,COUNTIFS('Menú y alérgenos'!$C$13:$C$62,$D318,'Menú y alérgenos'!$H$13:$H$62,"X"))+IF($E318="",0,COUNTIFS('Menú y alérgenos'!$C$13:$C$62,$E318,'Menú y alérgenos'!$H$13:$H$62,"X"))+IF($F318="",0,COUNTIFS('Menú y alérgenos'!$C$13:$C$62,$F318,'Menú y alérgenos'!$H$13:$H$62,"X"))&gt;0,1,0))</f>
        <v/>
      </c>
      <c r="AB318">
        <f>IF(L318&lt;&gt;"X",0,IF(IF($D318="",0,COUNTIFS('Menú y alérgenos'!$C$13:$C$62,$D318,'Menú y alérgenos'!$I$13:$I$62,"X"))+IF($E318="",0,COUNTIFS('Menú y alérgenos'!$C$13:$C$62,$E318,'Menú y alérgenos'!$I$13:$I$62,"X"))+IF($F318="",0,COUNTIFS('Menú y alérgenos'!$C$13:$C$62,$F318,'Menú y alérgenos'!$I$13:$I$62,"X"))&gt;0,1,0))</f>
        <v/>
      </c>
      <c r="AC318">
        <f>IF(M318&lt;&gt;"X",0,IF(IF($D318="",0,COUNTIFS('Menú y alérgenos'!$C$13:$C$62,$D318,'Menú y alérgenos'!$J$13:$J$62,"X"))+IF($E318="",0,COUNTIFS('Menú y alérgenos'!$C$13:$C$62,$E318,'Menú y alérgenos'!$J$13:$J$62,"X"))+IF($F318="",0,COUNTIFS('Menú y alérgenos'!$C$13:$C$62,$F318,'Menú y alérgenos'!$J$13:$J$62,"X"))&gt;0,1,0))</f>
        <v/>
      </c>
      <c r="AD318">
        <f>IF(N318&lt;&gt;"X",0,IF(IF($D318="",0,COUNTIFS('Menú y alérgenos'!$C$13:$C$62,$D318,'Menú y alérgenos'!$K$13:$K$62,"X"))+IF($E318="",0,COUNTIFS('Menú y alérgenos'!$C$13:$C$62,$E318,'Menú y alérgenos'!$K$13:$K$62,"X"))+IF($F318="",0,COUNTIFS('Menú y alérgenos'!$C$13:$C$62,$F318,'Menú y alérgenos'!$K$13:$K$62,"X"))&gt;0,1,0))</f>
        <v/>
      </c>
      <c r="AE318">
        <f>IF(O318&lt;&gt;"X",0,IF(IF($D318="",0,COUNTIFS('Menú y alérgenos'!$C$13:$C$62,$D318,'Menú y alérgenos'!$L$13:$L$62,"X"))+IF($E318="",0,COUNTIFS('Menú y alérgenos'!$C$13:$C$62,$E318,'Menú y alérgenos'!$L$13:$L$62,"X"))+IF($F318="",0,COUNTIFS('Menú y alérgenos'!$C$13:$C$62,$F318,'Menú y alérgenos'!$L$13:$L$62,"X"))&gt;0,1,0))</f>
        <v/>
      </c>
      <c r="AF318">
        <f>IF(P318&lt;&gt;"X",0,IF(IF($D318="",0,COUNTIFS('Menú y alérgenos'!$C$13:$C$62,$D318,'Menú y alérgenos'!$M$13:$M$62,"X"))+IF($E318="",0,COUNTIFS('Menú y alérgenos'!$C$13:$C$62,$E318,'Menú y alérgenos'!$M$13:$M$62,"X"))+IF($F318="",0,COUNTIFS('Menú y alérgenos'!$C$13:$C$62,$F318,'Menú y alérgenos'!$M$13:$M$62,"X"))&gt;0,1,0))</f>
        <v/>
      </c>
      <c r="AG318">
        <f>IF(Q318&lt;&gt;"X",0,IF(IF($D318="",0,COUNTIFS('Menú y alérgenos'!$C$13:$C$62,$D318,'Menú y alérgenos'!$N$13:$N$62,"X"))+IF($E318="",0,COUNTIFS('Menú y alérgenos'!$C$13:$C$62,$E318,'Menú y alérgenos'!$N$13:$N$62,"X"))+IF($F318="",0,COUNTIFS('Menú y alérgenos'!$C$13:$C$62,$F318,'Menú y alérgenos'!$N$13:$N$62,"X"))&gt;0,1,0))</f>
        <v/>
      </c>
      <c r="AH318">
        <f>IF(R318&lt;&gt;"X",0,IF(IF($D318="",0,COUNTIFS('Menú y alérgenos'!$C$13:$C$62,$D318,'Menú y alérgenos'!$O$13:$O$62,"X"))+IF($E318="",0,COUNTIFS('Menú y alérgenos'!$C$13:$C$62,$E318,'Menú y alérgenos'!$O$13:$O$62,"X"))+IF($F318="",0,COUNTIFS('Menú y alérgenos'!$C$13:$C$62,$F318,'Menú y alérgenos'!$O$13:$O$62,"X"))&gt;0,1,0))</f>
        <v/>
      </c>
      <c r="AI318">
        <f>IF(S318&lt;&gt;"X",0,IF(IF($D318="",0,COUNTIFS('Menú y alérgenos'!$C$13:$C$62,$D318,'Menú y alérgenos'!$P$13:$P$62,"X"))+IF($E318="",0,COUNTIFS('Menú y alérgenos'!$C$13:$C$62,$E318,'Menú y alérgenos'!$P$13:$P$62,"X"))+IF($F318="",0,COUNTIFS('Menú y alérgenos'!$C$13:$C$62,$F318,'Menú y alérgenos'!$P$13:$P$62,"X"))&gt;0,1,0))</f>
        <v/>
      </c>
      <c r="AJ318">
        <f>IF(T318&lt;&gt;"X",0,IF(IF($D318="",0,COUNTIFS('Menú y alérgenos'!$C$13:$C$62,$D318,'Menú y alérgenos'!$Q$13:$Q$62,"X"))+IF($E318="",0,COUNTIFS('Menú y alérgenos'!$C$13:$C$62,$E318,'Menú y alérgenos'!$Q$13:$Q$62,"X"))+IF($F318="",0,COUNTIFS('Menú y alérgenos'!$C$13:$C$62,$F318,'Menú y alérgenos'!$Q$13:$Q$62,"X"))&gt;0,1,0))</f>
        <v/>
      </c>
    </row>
    <row r="319">
      <c r="A319" s="14" t="n"/>
      <c r="B319" s="14" t="n"/>
      <c r="C319" s="14" t="n"/>
      <c r="D319" s="14" t="n"/>
      <c r="E319" s="14" t="n"/>
      <c r="F319" s="14" t="n"/>
      <c r="G319" s="22" t="n"/>
      <c r="H319" s="22" t="n"/>
      <c r="I319" s="22" t="n"/>
      <c r="J319" s="22" t="n"/>
      <c r="K319" s="22" t="n"/>
      <c r="L319" s="22" t="n"/>
      <c r="M319" s="22" t="n"/>
      <c r="N319" s="22" t="n"/>
      <c r="O319" s="22" t="n"/>
      <c r="P319" s="22" t="n"/>
      <c r="Q319" s="22" t="n"/>
      <c r="R319" s="22" t="n"/>
      <c r="S319" s="22" t="n"/>
      <c r="T319" s="22" t="n"/>
      <c r="U319" s="14" t="n"/>
      <c r="V319" s="16">
        <f>IF(COUNTA(D319:F319)=0,"",IF(SUM(W319:AJ319)&gt;0,"REVISAR ALÉRGENO","Sin cruce"))</f>
        <v/>
      </c>
      <c r="W319">
        <f>IF(G319&lt;&gt;"X",0,IF(IF($D319="",0,COUNTIFS('Menú y alérgenos'!$C$13:$C$62,$D319,'Menú y alérgenos'!$D$13:$D$62,"X"))+IF($E319="",0,COUNTIFS('Menú y alérgenos'!$C$13:$C$62,$E319,'Menú y alérgenos'!$D$13:$D$62,"X"))+IF($F319="",0,COUNTIFS('Menú y alérgenos'!$C$13:$C$62,$F319,'Menú y alérgenos'!$D$13:$D$62,"X"))&gt;0,1,0))</f>
        <v/>
      </c>
      <c r="X319">
        <f>IF(H319&lt;&gt;"X",0,IF(IF($D319="",0,COUNTIFS('Menú y alérgenos'!$C$13:$C$62,$D319,'Menú y alérgenos'!$E$13:$E$62,"X"))+IF($E319="",0,COUNTIFS('Menú y alérgenos'!$C$13:$C$62,$E319,'Menú y alérgenos'!$E$13:$E$62,"X"))+IF($F319="",0,COUNTIFS('Menú y alérgenos'!$C$13:$C$62,$F319,'Menú y alérgenos'!$E$13:$E$62,"X"))&gt;0,1,0))</f>
        <v/>
      </c>
      <c r="Y319">
        <f>IF(I319&lt;&gt;"X",0,IF(IF($D319="",0,COUNTIFS('Menú y alérgenos'!$C$13:$C$62,$D319,'Menú y alérgenos'!$F$13:$F$62,"X"))+IF($E319="",0,COUNTIFS('Menú y alérgenos'!$C$13:$C$62,$E319,'Menú y alérgenos'!$F$13:$F$62,"X"))+IF($F319="",0,COUNTIFS('Menú y alérgenos'!$C$13:$C$62,$F319,'Menú y alérgenos'!$F$13:$F$62,"X"))&gt;0,1,0))</f>
        <v/>
      </c>
      <c r="Z319">
        <f>IF(J319&lt;&gt;"X",0,IF(IF($D319="",0,COUNTIFS('Menú y alérgenos'!$C$13:$C$62,$D319,'Menú y alérgenos'!$G$13:$G$62,"X"))+IF($E319="",0,COUNTIFS('Menú y alérgenos'!$C$13:$C$62,$E319,'Menú y alérgenos'!$G$13:$G$62,"X"))+IF($F319="",0,COUNTIFS('Menú y alérgenos'!$C$13:$C$62,$F319,'Menú y alérgenos'!$G$13:$G$62,"X"))&gt;0,1,0))</f>
        <v/>
      </c>
      <c r="AA319">
        <f>IF(K319&lt;&gt;"X",0,IF(IF($D319="",0,COUNTIFS('Menú y alérgenos'!$C$13:$C$62,$D319,'Menú y alérgenos'!$H$13:$H$62,"X"))+IF($E319="",0,COUNTIFS('Menú y alérgenos'!$C$13:$C$62,$E319,'Menú y alérgenos'!$H$13:$H$62,"X"))+IF($F319="",0,COUNTIFS('Menú y alérgenos'!$C$13:$C$62,$F319,'Menú y alérgenos'!$H$13:$H$62,"X"))&gt;0,1,0))</f>
        <v/>
      </c>
      <c r="AB319">
        <f>IF(L319&lt;&gt;"X",0,IF(IF($D319="",0,COUNTIFS('Menú y alérgenos'!$C$13:$C$62,$D319,'Menú y alérgenos'!$I$13:$I$62,"X"))+IF($E319="",0,COUNTIFS('Menú y alérgenos'!$C$13:$C$62,$E319,'Menú y alérgenos'!$I$13:$I$62,"X"))+IF($F319="",0,COUNTIFS('Menú y alérgenos'!$C$13:$C$62,$F319,'Menú y alérgenos'!$I$13:$I$62,"X"))&gt;0,1,0))</f>
        <v/>
      </c>
      <c r="AC319">
        <f>IF(M319&lt;&gt;"X",0,IF(IF($D319="",0,COUNTIFS('Menú y alérgenos'!$C$13:$C$62,$D319,'Menú y alérgenos'!$J$13:$J$62,"X"))+IF($E319="",0,COUNTIFS('Menú y alérgenos'!$C$13:$C$62,$E319,'Menú y alérgenos'!$J$13:$J$62,"X"))+IF($F319="",0,COUNTIFS('Menú y alérgenos'!$C$13:$C$62,$F319,'Menú y alérgenos'!$J$13:$J$62,"X"))&gt;0,1,0))</f>
        <v/>
      </c>
      <c r="AD319">
        <f>IF(N319&lt;&gt;"X",0,IF(IF($D319="",0,COUNTIFS('Menú y alérgenos'!$C$13:$C$62,$D319,'Menú y alérgenos'!$K$13:$K$62,"X"))+IF($E319="",0,COUNTIFS('Menú y alérgenos'!$C$13:$C$62,$E319,'Menú y alérgenos'!$K$13:$K$62,"X"))+IF($F319="",0,COUNTIFS('Menú y alérgenos'!$C$13:$C$62,$F319,'Menú y alérgenos'!$K$13:$K$62,"X"))&gt;0,1,0))</f>
        <v/>
      </c>
      <c r="AE319">
        <f>IF(O319&lt;&gt;"X",0,IF(IF($D319="",0,COUNTIFS('Menú y alérgenos'!$C$13:$C$62,$D319,'Menú y alérgenos'!$L$13:$L$62,"X"))+IF($E319="",0,COUNTIFS('Menú y alérgenos'!$C$13:$C$62,$E319,'Menú y alérgenos'!$L$13:$L$62,"X"))+IF($F319="",0,COUNTIFS('Menú y alérgenos'!$C$13:$C$62,$F319,'Menú y alérgenos'!$L$13:$L$62,"X"))&gt;0,1,0))</f>
        <v/>
      </c>
      <c r="AF319">
        <f>IF(P319&lt;&gt;"X",0,IF(IF($D319="",0,COUNTIFS('Menú y alérgenos'!$C$13:$C$62,$D319,'Menú y alérgenos'!$M$13:$M$62,"X"))+IF($E319="",0,COUNTIFS('Menú y alérgenos'!$C$13:$C$62,$E319,'Menú y alérgenos'!$M$13:$M$62,"X"))+IF($F319="",0,COUNTIFS('Menú y alérgenos'!$C$13:$C$62,$F319,'Menú y alérgenos'!$M$13:$M$62,"X"))&gt;0,1,0))</f>
        <v/>
      </c>
      <c r="AG319">
        <f>IF(Q319&lt;&gt;"X",0,IF(IF($D319="",0,COUNTIFS('Menú y alérgenos'!$C$13:$C$62,$D319,'Menú y alérgenos'!$N$13:$N$62,"X"))+IF($E319="",0,COUNTIFS('Menú y alérgenos'!$C$13:$C$62,$E319,'Menú y alérgenos'!$N$13:$N$62,"X"))+IF($F319="",0,COUNTIFS('Menú y alérgenos'!$C$13:$C$62,$F319,'Menú y alérgenos'!$N$13:$N$62,"X"))&gt;0,1,0))</f>
        <v/>
      </c>
      <c r="AH319">
        <f>IF(R319&lt;&gt;"X",0,IF(IF($D319="",0,COUNTIFS('Menú y alérgenos'!$C$13:$C$62,$D319,'Menú y alérgenos'!$O$13:$O$62,"X"))+IF($E319="",0,COUNTIFS('Menú y alérgenos'!$C$13:$C$62,$E319,'Menú y alérgenos'!$O$13:$O$62,"X"))+IF($F319="",0,COUNTIFS('Menú y alérgenos'!$C$13:$C$62,$F319,'Menú y alérgenos'!$O$13:$O$62,"X"))&gt;0,1,0))</f>
        <v/>
      </c>
      <c r="AI319">
        <f>IF(S319&lt;&gt;"X",0,IF(IF($D319="",0,COUNTIFS('Menú y alérgenos'!$C$13:$C$62,$D319,'Menú y alérgenos'!$P$13:$P$62,"X"))+IF($E319="",0,COUNTIFS('Menú y alérgenos'!$C$13:$C$62,$E319,'Menú y alérgenos'!$P$13:$P$62,"X"))+IF($F319="",0,COUNTIFS('Menú y alérgenos'!$C$13:$C$62,$F319,'Menú y alérgenos'!$P$13:$P$62,"X"))&gt;0,1,0))</f>
        <v/>
      </c>
      <c r="AJ319">
        <f>IF(T319&lt;&gt;"X",0,IF(IF($D319="",0,COUNTIFS('Menú y alérgenos'!$C$13:$C$62,$D319,'Menú y alérgenos'!$Q$13:$Q$62,"X"))+IF($E319="",0,COUNTIFS('Menú y alérgenos'!$C$13:$C$62,$E319,'Menú y alérgenos'!$Q$13:$Q$62,"X"))+IF($F319="",0,COUNTIFS('Menú y alérgenos'!$C$13:$C$62,$F319,'Menú y alérgenos'!$Q$13:$Q$62,"X"))&gt;0,1,0))</f>
        <v/>
      </c>
    </row>
    <row r="320">
      <c r="A320" s="14" t="n"/>
      <c r="B320" s="14" t="n"/>
      <c r="C320" s="14" t="n"/>
      <c r="D320" s="14" t="n"/>
      <c r="E320" s="14" t="n"/>
      <c r="F320" s="14" t="n"/>
      <c r="G320" s="22" t="n"/>
      <c r="H320" s="22" t="n"/>
      <c r="I320" s="22" t="n"/>
      <c r="J320" s="22" t="n"/>
      <c r="K320" s="22" t="n"/>
      <c r="L320" s="22" t="n"/>
      <c r="M320" s="22" t="n"/>
      <c r="N320" s="22" t="n"/>
      <c r="O320" s="22" t="n"/>
      <c r="P320" s="22" t="n"/>
      <c r="Q320" s="22" t="n"/>
      <c r="R320" s="22" t="n"/>
      <c r="S320" s="22" t="n"/>
      <c r="T320" s="22" t="n"/>
      <c r="U320" s="14" t="n"/>
      <c r="V320" s="16">
        <f>IF(COUNTA(D320:F320)=0,"",IF(SUM(W320:AJ320)&gt;0,"REVISAR ALÉRGENO","Sin cruce"))</f>
        <v/>
      </c>
      <c r="W320">
        <f>IF(G320&lt;&gt;"X",0,IF(IF($D320="",0,COUNTIFS('Menú y alérgenos'!$C$13:$C$62,$D320,'Menú y alérgenos'!$D$13:$D$62,"X"))+IF($E320="",0,COUNTIFS('Menú y alérgenos'!$C$13:$C$62,$E320,'Menú y alérgenos'!$D$13:$D$62,"X"))+IF($F320="",0,COUNTIFS('Menú y alérgenos'!$C$13:$C$62,$F320,'Menú y alérgenos'!$D$13:$D$62,"X"))&gt;0,1,0))</f>
        <v/>
      </c>
      <c r="X320">
        <f>IF(H320&lt;&gt;"X",0,IF(IF($D320="",0,COUNTIFS('Menú y alérgenos'!$C$13:$C$62,$D320,'Menú y alérgenos'!$E$13:$E$62,"X"))+IF($E320="",0,COUNTIFS('Menú y alérgenos'!$C$13:$C$62,$E320,'Menú y alérgenos'!$E$13:$E$62,"X"))+IF($F320="",0,COUNTIFS('Menú y alérgenos'!$C$13:$C$62,$F320,'Menú y alérgenos'!$E$13:$E$62,"X"))&gt;0,1,0))</f>
        <v/>
      </c>
      <c r="Y320">
        <f>IF(I320&lt;&gt;"X",0,IF(IF($D320="",0,COUNTIFS('Menú y alérgenos'!$C$13:$C$62,$D320,'Menú y alérgenos'!$F$13:$F$62,"X"))+IF($E320="",0,COUNTIFS('Menú y alérgenos'!$C$13:$C$62,$E320,'Menú y alérgenos'!$F$13:$F$62,"X"))+IF($F320="",0,COUNTIFS('Menú y alérgenos'!$C$13:$C$62,$F320,'Menú y alérgenos'!$F$13:$F$62,"X"))&gt;0,1,0))</f>
        <v/>
      </c>
      <c r="Z320">
        <f>IF(J320&lt;&gt;"X",0,IF(IF($D320="",0,COUNTIFS('Menú y alérgenos'!$C$13:$C$62,$D320,'Menú y alérgenos'!$G$13:$G$62,"X"))+IF($E320="",0,COUNTIFS('Menú y alérgenos'!$C$13:$C$62,$E320,'Menú y alérgenos'!$G$13:$G$62,"X"))+IF($F320="",0,COUNTIFS('Menú y alérgenos'!$C$13:$C$62,$F320,'Menú y alérgenos'!$G$13:$G$62,"X"))&gt;0,1,0))</f>
        <v/>
      </c>
      <c r="AA320">
        <f>IF(K320&lt;&gt;"X",0,IF(IF($D320="",0,COUNTIFS('Menú y alérgenos'!$C$13:$C$62,$D320,'Menú y alérgenos'!$H$13:$H$62,"X"))+IF($E320="",0,COUNTIFS('Menú y alérgenos'!$C$13:$C$62,$E320,'Menú y alérgenos'!$H$13:$H$62,"X"))+IF($F320="",0,COUNTIFS('Menú y alérgenos'!$C$13:$C$62,$F320,'Menú y alérgenos'!$H$13:$H$62,"X"))&gt;0,1,0))</f>
        <v/>
      </c>
      <c r="AB320">
        <f>IF(L320&lt;&gt;"X",0,IF(IF($D320="",0,COUNTIFS('Menú y alérgenos'!$C$13:$C$62,$D320,'Menú y alérgenos'!$I$13:$I$62,"X"))+IF($E320="",0,COUNTIFS('Menú y alérgenos'!$C$13:$C$62,$E320,'Menú y alérgenos'!$I$13:$I$62,"X"))+IF($F320="",0,COUNTIFS('Menú y alérgenos'!$C$13:$C$62,$F320,'Menú y alérgenos'!$I$13:$I$62,"X"))&gt;0,1,0))</f>
        <v/>
      </c>
      <c r="AC320">
        <f>IF(M320&lt;&gt;"X",0,IF(IF($D320="",0,COUNTIFS('Menú y alérgenos'!$C$13:$C$62,$D320,'Menú y alérgenos'!$J$13:$J$62,"X"))+IF($E320="",0,COUNTIFS('Menú y alérgenos'!$C$13:$C$62,$E320,'Menú y alérgenos'!$J$13:$J$62,"X"))+IF($F320="",0,COUNTIFS('Menú y alérgenos'!$C$13:$C$62,$F320,'Menú y alérgenos'!$J$13:$J$62,"X"))&gt;0,1,0))</f>
        <v/>
      </c>
      <c r="AD320">
        <f>IF(N320&lt;&gt;"X",0,IF(IF($D320="",0,COUNTIFS('Menú y alérgenos'!$C$13:$C$62,$D320,'Menú y alérgenos'!$K$13:$K$62,"X"))+IF($E320="",0,COUNTIFS('Menú y alérgenos'!$C$13:$C$62,$E320,'Menú y alérgenos'!$K$13:$K$62,"X"))+IF($F320="",0,COUNTIFS('Menú y alérgenos'!$C$13:$C$62,$F320,'Menú y alérgenos'!$K$13:$K$62,"X"))&gt;0,1,0))</f>
        <v/>
      </c>
      <c r="AE320">
        <f>IF(O320&lt;&gt;"X",0,IF(IF($D320="",0,COUNTIFS('Menú y alérgenos'!$C$13:$C$62,$D320,'Menú y alérgenos'!$L$13:$L$62,"X"))+IF($E320="",0,COUNTIFS('Menú y alérgenos'!$C$13:$C$62,$E320,'Menú y alérgenos'!$L$13:$L$62,"X"))+IF($F320="",0,COUNTIFS('Menú y alérgenos'!$C$13:$C$62,$F320,'Menú y alérgenos'!$L$13:$L$62,"X"))&gt;0,1,0))</f>
        <v/>
      </c>
      <c r="AF320">
        <f>IF(P320&lt;&gt;"X",0,IF(IF($D320="",0,COUNTIFS('Menú y alérgenos'!$C$13:$C$62,$D320,'Menú y alérgenos'!$M$13:$M$62,"X"))+IF($E320="",0,COUNTIFS('Menú y alérgenos'!$C$13:$C$62,$E320,'Menú y alérgenos'!$M$13:$M$62,"X"))+IF($F320="",0,COUNTIFS('Menú y alérgenos'!$C$13:$C$62,$F320,'Menú y alérgenos'!$M$13:$M$62,"X"))&gt;0,1,0))</f>
        <v/>
      </c>
      <c r="AG320">
        <f>IF(Q320&lt;&gt;"X",0,IF(IF($D320="",0,COUNTIFS('Menú y alérgenos'!$C$13:$C$62,$D320,'Menú y alérgenos'!$N$13:$N$62,"X"))+IF($E320="",0,COUNTIFS('Menú y alérgenos'!$C$13:$C$62,$E320,'Menú y alérgenos'!$N$13:$N$62,"X"))+IF($F320="",0,COUNTIFS('Menú y alérgenos'!$C$13:$C$62,$F320,'Menú y alérgenos'!$N$13:$N$62,"X"))&gt;0,1,0))</f>
        <v/>
      </c>
      <c r="AH320">
        <f>IF(R320&lt;&gt;"X",0,IF(IF($D320="",0,COUNTIFS('Menú y alérgenos'!$C$13:$C$62,$D320,'Menú y alérgenos'!$O$13:$O$62,"X"))+IF($E320="",0,COUNTIFS('Menú y alérgenos'!$C$13:$C$62,$E320,'Menú y alérgenos'!$O$13:$O$62,"X"))+IF($F320="",0,COUNTIFS('Menú y alérgenos'!$C$13:$C$62,$F320,'Menú y alérgenos'!$O$13:$O$62,"X"))&gt;0,1,0))</f>
        <v/>
      </c>
      <c r="AI320">
        <f>IF(S320&lt;&gt;"X",0,IF(IF($D320="",0,COUNTIFS('Menú y alérgenos'!$C$13:$C$62,$D320,'Menú y alérgenos'!$P$13:$P$62,"X"))+IF($E320="",0,COUNTIFS('Menú y alérgenos'!$C$13:$C$62,$E320,'Menú y alérgenos'!$P$13:$P$62,"X"))+IF($F320="",0,COUNTIFS('Menú y alérgenos'!$C$13:$C$62,$F320,'Menú y alérgenos'!$P$13:$P$62,"X"))&gt;0,1,0))</f>
        <v/>
      </c>
      <c r="AJ320">
        <f>IF(T320&lt;&gt;"X",0,IF(IF($D320="",0,COUNTIFS('Menú y alérgenos'!$C$13:$C$62,$D320,'Menú y alérgenos'!$Q$13:$Q$62,"X"))+IF($E320="",0,COUNTIFS('Menú y alérgenos'!$C$13:$C$62,$E320,'Menú y alérgenos'!$Q$13:$Q$62,"X"))+IF($F320="",0,COUNTIFS('Menú y alérgenos'!$C$13:$C$62,$F320,'Menú y alérgenos'!$Q$13:$Q$62,"X"))&gt;0,1,0))</f>
        <v/>
      </c>
    </row>
    <row r="321">
      <c r="A321" s="14" t="n"/>
      <c r="B321" s="14" t="n"/>
      <c r="C321" s="14" t="n"/>
      <c r="D321" s="14" t="n"/>
      <c r="E321" s="14" t="n"/>
      <c r="F321" s="14" t="n"/>
      <c r="G321" s="22" t="n"/>
      <c r="H321" s="22" t="n"/>
      <c r="I321" s="22" t="n"/>
      <c r="J321" s="22" t="n"/>
      <c r="K321" s="22" t="n"/>
      <c r="L321" s="22" t="n"/>
      <c r="M321" s="22" t="n"/>
      <c r="N321" s="22" t="n"/>
      <c r="O321" s="22" t="n"/>
      <c r="P321" s="22" t="n"/>
      <c r="Q321" s="22" t="n"/>
      <c r="R321" s="22" t="n"/>
      <c r="S321" s="22" t="n"/>
      <c r="T321" s="22" t="n"/>
      <c r="U321" s="14" t="n"/>
      <c r="V321" s="16">
        <f>IF(COUNTA(D321:F321)=0,"",IF(SUM(W321:AJ321)&gt;0,"REVISAR ALÉRGENO","Sin cruce"))</f>
        <v/>
      </c>
      <c r="W321">
        <f>IF(G321&lt;&gt;"X",0,IF(IF($D321="",0,COUNTIFS('Menú y alérgenos'!$C$13:$C$62,$D321,'Menú y alérgenos'!$D$13:$D$62,"X"))+IF($E321="",0,COUNTIFS('Menú y alérgenos'!$C$13:$C$62,$E321,'Menú y alérgenos'!$D$13:$D$62,"X"))+IF($F321="",0,COUNTIFS('Menú y alérgenos'!$C$13:$C$62,$F321,'Menú y alérgenos'!$D$13:$D$62,"X"))&gt;0,1,0))</f>
        <v/>
      </c>
      <c r="X321">
        <f>IF(H321&lt;&gt;"X",0,IF(IF($D321="",0,COUNTIFS('Menú y alérgenos'!$C$13:$C$62,$D321,'Menú y alérgenos'!$E$13:$E$62,"X"))+IF($E321="",0,COUNTIFS('Menú y alérgenos'!$C$13:$C$62,$E321,'Menú y alérgenos'!$E$13:$E$62,"X"))+IF($F321="",0,COUNTIFS('Menú y alérgenos'!$C$13:$C$62,$F321,'Menú y alérgenos'!$E$13:$E$62,"X"))&gt;0,1,0))</f>
        <v/>
      </c>
      <c r="Y321">
        <f>IF(I321&lt;&gt;"X",0,IF(IF($D321="",0,COUNTIFS('Menú y alérgenos'!$C$13:$C$62,$D321,'Menú y alérgenos'!$F$13:$F$62,"X"))+IF($E321="",0,COUNTIFS('Menú y alérgenos'!$C$13:$C$62,$E321,'Menú y alérgenos'!$F$13:$F$62,"X"))+IF($F321="",0,COUNTIFS('Menú y alérgenos'!$C$13:$C$62,$F321,'Menú y alérgenos'!$F$13:$F$62,"X"))&gt;0,1,0))</f>
        <v/>
      </c>
      <c r="Z321">
        <f>IF(J321&lt;&gt;"X",0,IF(IF($D321="",0,COUNTIFS('Menú y alérgenos'!$C$13:$C$62,$D321,'Menú y alérgenos'!$G$13:$G$62,"X"))+IF($E321="",0,COUNTIFS('Menú y alérgenos'!$C$13:$C$62,$E321,'Menú y alérgenos'!$G$13:$G$62,"X"))+IF($F321="",0,COUNTIFS('Menú y alérgenos'!$C$13:$C$62,$F321,'Menú y alérgenos'!$G$13:$G$62,"X"))&gt;0,1,0))</f>
        <v/>
      </c>
      <c r="AA321">
        <f>IF(K321&lt;&gt;"X",0,IF(IF($D321="",0,COUNTIFS('Menú y alérgenos'!$C$13:$C$62,$D321,'Menú y alérgenos'!$H$13:$H$62,"X"))+IF($E321="",0,COUNTIFS('Menú y alérgenos'!$C$13:$C$62,$E321,'Menú y alérgenos'!$H$13:$H$62,"X"))+IF($F321="",0,COUNTIFS('Menú y alérgenos'!$C$13:$C$62,$F321,'Menú y alérgenos'!$H$13:$H$62,"X"))&gt;0,1,0))</f>
        <v/>
      </c>
      <c r="AB321">
        <f>IF(L321&lt;&gt;"X",0,IF(IF($D321="",0,COUNTIFS('Menú y alérgenos'!$C$13:$C$62,$D321,'Menú y alérgenos'!$I$13:$I$62,"X"))+IF($E321="",0,COUNTIFS('Menú y alérgenos'!$C$13:$C$62,$E321,'Menú y alérgenos'!$I$13:$I$62,"X"))+IF($F321="",0,COUNTIFS('Menú y alérgenos'!$C$13:$C$62,$F321,'Menú y alérgenos'!$I$13:$I$62,"X"))&gt;0,1,0))</f>
        <v/>
      </c>
      <c r="AC321">
        <f>IF(M321&lt;&gt;"X",0,IF(IF($D321="",0,COUNTIFS('Menú y alérgenos'!$C$13:$C$62,$D321,'Menú y alérgenos'!$J$13:$J$62,"X"))+IF($E321="",0,COUNTIFS('Menú y alérgenos'!$C$13:$C$62,$E321,'Menú y alérgenos'!$J$13:$J$62,"X"))+IF($F321="",0,COUNTIFS('Menú y alérgenos'!$C$13:$C$62,$F321,'Menú y alérgenos'!$J$13:$J$62,"X"))&gt;0,1,0))</f>
        <v/>
      </c>
      <c r="AD321">
        <f>IF(N321&lt;&gt;"X",0,IF(IF($D321="",0,COUNTIFS('Menú y alérgenos'!$C$13:$C$62,$D321,'Menú y alérgenos'!$K$13:$K$62,"X"))+IF($E321="",0,COUNTIFS('Menú y alérgenos'!$C$13:$C$62,$E321,'Menú y alérgenos'!$K$13:$K$62,"X"))+IF($F321="",0,COUNTIFS('Menú y alérgenos'!$C$13:$C$62,$F321,'Menú y alérgenos'!$K$13:$K$62,"X"))&gt;0,1,0))</f>
        <v/>
      </c>
      <c r="AE321">
        <f>IF(O321&lt;&gt;"X",0,IF(IF($D321="",0,COUNTIFS('Menú y alérgenos'!$C$13:$C$62,$D321,'Menú y alérgenos'!$L$13:$L$62,"X"))+IF($E321="",0,COUNTIFS('Menú y alérgenos'!$C$13:$C$62,$E321,'Menú y alérgenos'!$L$13:$L$62,"X"))+IF($F321="",0,COUNTIFS('Menú y alérgenos'!$C$13:$C$62,$F321,'Menú y alérgenos'!$L$13:$L$62,"X"))&gt;0,1,0))</f>
        <v/>
      </c>
      <c r="AF321">
        <f>IF(P321&lt;&gt;"X",0,IF(IF($D321="",0,COUNTIFS('Menú y alérgenos'!$C$13:$C$62,$D321,'Menú y alérgenos'!$M$13:$M$62,"X"))+IF($E321="",0,COUNTIFS('Menú y alérgenos'!$C$13:$C$62,$E321,'Menú y alérgenos'!$M$13:$M$62,"X"))+IF($F321="",0,COUNTIFS('Menú y alérgenos'!$C$13:$C$62,$F321,'Menú y alérgenos'!$M$13:$M$62,"X"))&gt;0,1,0))</f>
        <v/>
      </c>
      <c r="AG321">
        <f>IF(Q321&lt;&gt;"X",0,IF(IF($D321="",0,COUNTIFS('Menú y alérgenos'!$C$13:$C$62,$D321,'Menú y alérgenos'!$N$13:$N$62,"X"))+IF($E321="",0,COUNTIFS('Menú y alérgenos'!$C$13:$C$62,$E321,'Menú y alérgenos'!$N$13:$N$62,"X"))+IF($F321="",0,COUNTIFS('Menú y alérgenos'!$C$13:$C$62,$F321,'Menú y alérgenos'!$N$13:$N$62,"X"))&gt;0,1,0))</f>
        <v/>
      </c>
      <c r="AH321">
        <f>IF(R321&lt;&gt;"X",0,IF(IF($D321="",0,COUNTIFS('Menú y alérgenos'!$C$13:$C$62,$D321,'Menú y alérgenos'!$O$13:$O$62,"X"))+IF($E321="",0,COUNTIFS('Menú y alérgenos'!$C$13:$C$62,$E321,'Menú y alérgenos'!$O$13:$O$62,"X"))+IF($F321="",0,COUNTIFS('Menú y alérgenos'!$C$13:$C$62,$F321,'Menú y alérgenos'!$O$13:$O$62,"X"))&gt;0,1,0))</f>
        <v/>
      </c>
      <c r="AI321">
        <f>IF(S321&lt;&gt;"X",0,IF(IF($D321="",0,COUNTIFS('Menú y alérgenos'!$C$13:$C$62,$D321,'Menú y alérgenos'!$P$13:$P$62,"X"))+IF($E321="",0,COUNTIFS('Menú y alérgenos'!$C$13:$C$62,$E321,'Menú y alérgenos'!$P$13:$P$62,"X"))+IF($F321="",0,COUNTIFS('Menú y alérgenos'!$C$13:$C$62,$F321,'Menú y alérgenos'!$P$13:$P$62,"X"))&gt;0,1,0))</f>
        <v/>
      </c>
      <c r="AJ321">
        <f>IF(T321&lt;&gt;"X",0,IF(IF($D321="",0,COUNTIFS('Menú y alérgenos'!$C$13:$C$62,$D321,'Menú y alérgenos'!$Q$13:$Q$62,"X"))+IF($E321="",0,COUNTIFS('Menú y alérgenos'!$C$13:$C$62,$E321,'Menú y alérgenos'!$Q$13:$Q$62,"X"))+IF($F321="",0,COUNTIFS('Menú y alérgenos'!$C$13:$C$62,$F321,'Menú y alérgenos'!$Q$13:$Q$62,"X"))&gt;0,1,0))</f>
        <v/>
      </c>
    </row>
    <row r="322">
      <c r="A322" s="14" t="n"/>
      <c r="B322" s="14" t="n"/>
      <c r="C322" s="14" t="n"/>
      <c r="D322" s="14" t="n"/>
      <c r="E322" s="14" t="n"/>
      <c r="F322" s="14" t="n"/>
      <c r="G322" s="22" t="n"/>
      <c r="H322" s="22" t="n"/>
      <c r="I322" s="22" t="n"/>
      <c r="J322" s="22" t="n"/>
      <c r="K322" s="22" t="n"/>
      <c r="L322" s="22" t="n"/>
      <c r="M322" s="22" t="n"/>
      <c r="N322" s="22" t="n"/>
      <c r="O322" s="22" t="n"/>
      <c r="P322" s="22" t="n"/>
      <c r="Q322" s="22" t="n"/>
      <c r="R322" s="22" t="n"/>
      <c r="S322" s="22" t="n"/>
      <c r="T322" s="22" t="n"/>
      <c r="U322" s="14" t="n"/>
      <c r="V322" s="16">
        <f>IF(COUNTA(D322:F322)=0,"",IF(SUM(W322:AJ322)&gt;0,"REVISAR ALÉRGENO","Sin cruce"))</f>
        <v/>
      </c>
      <c r="W322">
        <f>IF(G322&lt;&gt;"X",0,IF(IF($D322="",0,COUNTIFS('Menú y alérgenos'!$C$13:$C$62,$D322,'Menú y alérgenos'!$D$13:$D$62,"X"))+IF($E322="",0,COUNTIFS('Menú y alérgenos'!$C$13:$C$62,$E322,'Menú y alérgenos'!$D$13:$D$62,"X"))+IF($F322="",0,COUNTIFS('Menú y alérgenos'!$C$13:$C$62,$F322,'Menú y alérgenos'!$D$13:$D$62,"X"))&gt;0,1,0))</f>
        <v/>
      </c>
      <c r="X322">
        <f>IF(H322&lt;&gt;"X",0,IF(IF($D322="",0,COUNTIFS('Menú y alérgenos'!$C$13:$C$62,$D322,'Menú y alérgenos'!$E$13:$E$62,"X"))+IF($E322="",0,COUNTIFS('Menú y alérgenos'!$C$13:$C$62,$E322,'Menú y alérgenos'!$E$13:$E$62,"X"))+IF($F322="",0,COUNTIFS('Menú y alérgenos'!$C$13:$C$62,$F322,'Menú y alérgenos'!$E$13:$E$62,"X"))&gt;0,1,0))</f>
        <v/>
      </c>
      <c r="Y322">
        <f>IF(I322&lt;&gt;"X",0,IF(IF($D322="",0,COUNTIFS('Menú y alérgenos'!$C$13:$C$62,$D322,'Menú y alérgenos'!$F$13:$F$62,"X"))+IF($E322="",0,COUNTIFS('Menú y alérgenos'!$C$13:$C$62,$E322,'Menú y alérgenos'!$F$13:$F$62,"X"))+IF($F322="",0,COUNTIFS('Menú y alérgenos'!$C$13:$C$62,$F322,'Menú y alérgenos'!$F$13:$F$62,"X"))&gt;0,1,0))</f>
        <v/>
      </c>
      <c r="Z322">
        <f>IF(J322&lt;&gt;"X",0,IF(IF($D322="",0,COUNTIFS('Menú y alérgenos'!$C$13:$C$62,$D322,'Menú y alérgenos'!$G$13:$G$62,"X"))+IF($E322="",0,COUNTIFS('Menú y alérgenos'!$C$13:$C$62,$E322,'Menú y alérgenos'!$G$13:$G$62,"X"))+IF($F322="",0,COUNTIFS('Menú y alérgenos'!$C$13:$C$62,$F322,'Menú y alérgenos'!$G$13:$G$62,"X"))&gt;0,1,0))</f>
        <v/>
      </c>
      <c r="AA322">
        <f>IF(K322&lt;&gt;"X",0,IF(IF($D322="",0,COUNTIFS('Menú y alérgenos'!$C$13:$C$62,$D322,'Menú y alérgenos'!$H$13:$H$62,"X"))+IF($E322="",0,COUNTIFS('Menú y alérgenos'!$C$13:$C$62,$E322,'Menú y alérgenos'!$H$13:$H$62,"X"))+IF($F322="",0,COUNTIFS('Menú y alérgenos'!$C$13:$C$62,$F322,'Menú y alérgenos'!$H$13:$H$62,"X"))&gt;0,1,0))</f>
        <v/>
      </c>
      <c r="AB322">
        <f>IF(L322&lt;&gt;"X",0,IF(IF($D322="",0,COUNTIFS('Menú y alérgenos'!$C$13:$C$62,$D322,'Menú y alérgenos'!$I$13:$I$62,"X"))+IF($E322="",0,COUNTIFS('Menú y alérgenos'!$C$13:$C$62,$E322,'Menú y alérgenos'!$I$13:$I$62,"X"))+IF($F322="",0,COUNTIFS('Menú y alérgenos'!$C$13:$C$62,$F322,'Menú y alérgenos'!$I$13:$I$62,"X"))&gt;0,1,0))</f>
        <v/>
      </c>
      <c r="AC322">
        <f>IF(M322&lt;&gt;"X",0,IF(IF($D322="",0,COUNTIFS('Menú y alérgenos'!$C$13:$C$62,$D322,'Menú y alérgenos'!$J$13:$J$62,"X"))+IF($E322="",0,COUNTIFS('Menú y alérgenos'!$C$13:$C$62,$E322,'Menú y alérgenos'!$J$13:$J$62,"X"))+IF($F322="",0,COUNTIFS('Menú y alérgenos'!$C$13:$C$62,$F322,'Menú y alérgenos'!$J$13:$J$62,"X"))&gt;0,1,0))</f>
        <v/>
      </c>
      <c r="AD322">
        <f>IF(N322&lt;&gt;"X",0,IF(IF($D322="",0,COUNTIFS('Menú y alérgenos'!$C$13:$C$62,$D322,'Menú y alérgenos'!$K$13:$K$62,"X"))+IF($E322="",0,COUNTIFS('Menú y alérgenos'!$C$13:$C$62,$E322,'Menú y alérgenos'!$K$13:$K$62,"X"))+IF($F322="",0,COUNTIFS('Menú y alérgenos'!$C$13:$C$62,$F322,'Menú y alérgenos'!$K$13:$K$62,"X"))&gt;0,1,0))</f>
        <v/>
      </c>
      <c r="AE322">
        <f>IF(O322&lt;&gt;"X",0,IF(IF($D322="",0,COUNTIFS('Menú y alérgenos'!$C$13:$C$62,$D322,'Menú y alérgenos'!$L$13:$L$62,"X"))+IF($E322="",0,COUNTIFS('Menú y alérgenos'!$C$13:$C$62,$E322,'Menú y alérgenos'!$L$13:$L$62,"X"))+IF($F322="",0,COUNTIFS('Menú y alérgenos'!$C$13:$C$62,$F322,'Menú y alérgenos'!$L$13:$L$62,"X"))&gt;0,1,0))</f>
        <v/>
      </c>
      <c r="AF322">
        <f>IF(P322&lt;&gt;"X",0,IF(IF($D322="",0,COUNTIFS('Menú y alérgenos'!$C$13:$C$62,$D322,'Menú y alérgenos'!$M$13:$M$62,"X"))+IF($E322="",0,COUNTIFS('Menú y alérgenos'!$C$13:$C$62,$E322,'Menú y alérgenos'!$M$13:$M$62,"X"))+IF($F322="",0,COUNTIFS('Menú y alérgenos'!$C$13:$C$62,$F322,'Menú y alérgenos'!$M$13:$M$62,"X"))&gt;0,1,0))</f>
        <v/>
      </c>
      <c r="AG322">
        <f>IF(Q322&lt;&gt;"X",0,IF(IF($D322="",0,COUNTIFS('Menú y alérgenos'!$C$13:$C$62,$D322,'Menú y alérgenos'!$N$13:$N$62,"X"))+IF($E322="",0,COUNTIFS('Menú y alérgenos'!$C$13:$C$62,$E322,'Menú y alérgenos'!$N$13:$N$62,"X"))+IF($F322="",0,COUNTIFS('Menú y alérgenos'!$C$13:$C$62,$F322,'Menú y alérgenos'!$N$13:$N$62,"X"))&gt;0,1,0))</f>
        <v/>
      </c>
      <c r="AH322">
        <f>IF(R322&lt;&gt;"X",0,IF(IF($D322="",0,COUNTIFS('Menú y alérgenos'!$C$13:$C$62,$D322,'Menú y alérgenos'!$O$13:$O$62,"X"))+IF($E322="",0,COUNTIFS('Menú y alérgenos'!$C$13:$C$62,$E322,'Menú y alérgenos'!$O$13:$O$62,"X"))+IF($F322="",0,COUNTIFS('Menú y alérgenos'!$C$13:$C$62,$F322,'Menú y alérgenos'!$O$13:$O$62,"X"))&gt;0,1,0))</f>
        <v/>
      </c>
      <c r="AI322">
        <f>IF(S322&lt;&gt;"X",0,IF(IF($D322="",0,COUNTIFS('Menú y alérgenos'!$C$13:$C$62,$D322,'Menú y alérgenos'!$P$13:$P$62,"X"))+IF($E322="",0,COUNTIFS('Menú y alérgenos'!$C$13:$C$62,$E322,'Menú y alérgenos'!$P$13:$P$62,"X"))+IF($F322="",0,COUNTIFS('Menú y alérgenos'!$C$13:$C$62,$F322,'Menú y alérgenos'!$P$13:$P$62,"X"))&gt;0,1,0))</f>
        <v/>
      </c>
      <c r="AJ322">
        <f>IF(T322&lt;&gt;"X",0,IF(IF($D322="",0,COUNTIFS('Menú y alérgenos'!$C$13:$C$62,$D322,'Menú y alérgenos'!$Q$13:$Q$62,"X"))+IF($E322="",0,COUNTIFS('Menú y alérgenos'!$C$13:$C$62,$E322,'Menú y alérgenos'!$Q$13:$Q$62,"X"))+IF($F322="",0,COUNTIFS('Menú y alérgenos'!$C$13:$C$62,$F322,'Menú y alérgenos'!$Q$13:$Q$62,"X"))&gt;0,1,0))</f>
        <v/>
      </c>
    </row>
    <row r="323">
      <c r="A323" s="14" t="n"/>
      <c r="B323" s="14" t="n"/>
      <c r="C323" s="14" t="n"/>
      <c r="D323" s="14" t="n"/>
      <c r="E323" s="14" t="n"/>
      <c r="F323" s="14" t="n"/>
      <c r="G323" s="22" t="n"/>
      <c r="H323" s="22" t="n"/>
      <c r="I323" s="22" t="n"/>
      <c r="J323" s="22" t="n"/>
      <c r="K323" s="22" t="n"/>
      <c r="L323" s="22" t="n"/>
      <c r="M323" s="22" t="n"/>
      <c r="N323" s="22" t="n"/>
      <c r="O323" s="22" t="n"/>
      <c r="P323" s="22" t="n"/>
      <c r="Q323" s="22" t="n"/>
      <c r="R323" s="22" t="n"/>
      <c r="S323" s="22" t="n"/>
      <c r="T323" s="22" t="n"/>
      <c r="U323" s="14" t="n"/>
      <c r="V323" s="16">
        <f>IF(COUNTA(D323:F323)=0,"",IF(SUM(W323:AJ323)&gt;0,"REVISAR ALÉRGENO","Sin cruce"))</f>
        <v/>
      </c>
      <c r="W323">
        <f>IF(G323&lt;&gt;"X",0,IF(IF($D323="",0,COUNTIFS('Menú y alérgenos'!$C$13:$C$62,$D323,'Menú y alérgenos'!$D$13:$D$62,"X"))+IF($E323="",0,COUNTIFS('Menú y alérgenos'!$C$13:$C$62,$E323,'Menú y alérgenos'!$D$13:$D$62,"X"))+IF($F323="",0,COUNTIFS('Menú y alérgenos'!$C$13:$C$62,$F323,'Menú y alérgenos'!$D$13:$D$62,"X"))&gt;0,1,0))</f>
        <v/>
      </c>
      <c r="X323">
        <f>IF(H323&lt;&gt;"X",0,IF(IF($D323="",0,COUNTIFS('Menú y alérgenos'!$C$13:$C$62,$D323,'Menú y alérgenos'!$E$13:$E$62,"X"))+IF($E323="",0,COUNTIFS('Menú y alérgenos'!$C$13:$C$62,$E323,'Menú y alérgenos'!$E$13:$E$62,"X"))+IF($F323="",0,COUNTIFS('Menú y alérgenos'!$C$13:$C$62,$F323,'Menú y alérgenos'!$E$13:$E$62,"X"))&gt;0,1,0))</f>
        <v/>
      </c>
      <c r="Y323">
        <f>IF(I323&lt;&gt;"X",0,IF(IF($D323="",0,COUNTIFS('Menú y alérgenos'!$C$13:$C$62,$D323,'Menú y alérgenos'!$F$13:$F$62,"X"))+IF($E323="",0,COUNTIFS('Menú y alérgenos'!$C$13:$C$62,$E323,'Menú y alérgenos'!$F$13:$F$62,"X"))+IF($F323="",0,COUNTIFS('Menú y alérgenos'!$C$13:$C$62,$F323,'Menú y alérgenos'!$F$13:$F$62,"X"))&gt;0,1,0))</f>
        <v/>
      </c>
      <c r="Z323">
        <f>IF(J323&lt;&gt;"X",0,IF(IF($D323="",0,COUNTIFS('Menú y alérgenos'!$C$13:$C$62,$D323,'Menú y alérgenos'!$G$13:$G$62,"X"))+IF($E323="",0,COUNTIFS('Menú y alérgenos'!$C$13:$C$62,$E323,'Menú y alérgenos'!$G$13:$G$62,"X"))+IF($F323="",0,COUNTIFS('Menú y alérgenos'!$C$13:$C$62,$F323,'Menú y alérgenos'!$G$13:$G$62,"X"))&gt;0,1,0))</f>
        <v/>
      </c>
      <c r="AA323">
        <f>IF(K323&lt;&gt;"X",0,IF(IF($D323="",0,COUNTIFS('Menú y alérgenos'!$C$13:$C$62,$D323,'Menú y alérgenos'!$H$13:$H$62,"X"))+IF($E323="",0,COUNTIFS('Menú y alérgenos'!$C$13:$C$62,$E323,'Menú y alérgenos'!$H$13:$H$62,"X"))+IF($F323="",0,COUNTIFS('Menú y alérgenos'!$C$13:$C$62,$F323,'Menú y alérgenos'!$H$13:$H$62,"X"))&gt;0,1,0))</f>
        <v/>
      </c>
      <c r="AB323">
        <f>IF(L323&lt;&gt;"X",0,IF(IF($D323="",0,COUNTIFS('Menú y alérgenos'!$C$13:$C$62,$D323,'Menú y alérgenos'!$I$13:$I$62,"X"))+IF($E323="",0,COUNTIFS('Menú y alérgenos'!$C$13:$C$62,$E323,'Menú y alérgenos'!$I$13:$I$62,"X"))+IF($F323="",0,COUNTIFS('Menú y alérgenos'!$C$13:$C$62,$F323,'Menú y alérgenos'!$I$13:$I$62,"X"))&gt;0,1,0))</f>
        <v/>
      </c>
      <c r="AC323">
        <f>IF(M323&lt;&gt;"X",0,IF(IF($D323="",0,COUNTIFS('Menú y alérgenos'!$C$13:$C$62,$D323,'Menú y alérgenos'!$J$13:$J$62,"X"))+IF($E323="",0,COUNTIFS('Menú y alérgenos'!$C$13:$C$62,$E323,'Menú y alérgenos'!$J$13:$J$62,"X"))+IF($F323="",0,COUNTIFS('Menú y alérgenos'!$C$13:$C$62,$F323,'Menú y alérgenos'!$J$13:$J$62,"X"))&gt;0,1,0))</f>
        <v/>
      </c>
      <c r="AD323">
        <f>IF(N323&lt;&gt;"X",0,IF(IF($D323="",0,COUNTIFS('Menú y alérgenos'!$C$13:$C$62,$D323,'Menú y alérgenos'!$K$13:$K$62,"X"))+IF($E323="",0,COUNTIFS('Menú y alérgenos'!$C$13:$C$62,$E323,'Menú y alérgenos'!$K$13:$K$62,"X"))+IF($F323="",0,COUNTIFS('Menú y alérgenos'!$C$13:$C$62,$F323,'Menú y alérgenos'!$K$13:$K$62,"X"))&gt;0,1,0))</f>
        <v/>
      </c>
      <c r="AE323">
        <f>IF(O323&lt;&gt;"X",0,IF(IF($D323="",0,COUNTIFS('Menú y alérgenos'!$C$13:$C$62,$D323,'Menú y alérgenos'!$L$13:$L$62,"X"))+IF($E323="",0,COUNTIFS('Menú y alérgenos'!$C$13:$C$62,$E323,'Menú y alérgenos'!$L$13:$L$62,"X"))+IF($F323="",0,COUNTIFS('Menú y alérgenos'!$C$13:$C$62,$F323,'Menú y alérgenos'!$L$13:$L$62,"X"))&gt;0,1,0))</f>
        <v/>
      </c>
      <c r="AF323">
        <f>IF(P323&lt;&gt;"X",0,IF(IF($D323="",0,COUNTIFS('Menú y alérgenos'!$C$13:$C$62,$D323,'Menú y alérgenos'!$M$13:$M$62,"X"))+IF($E323="",0,COUNTIFS('Menú y alérgenos'!$C$13:$C$62,$E323,'Menú y alérgenos'!$M$13:$M$62,"X"))+IF($F323="",0,COUNTIFS('Menú y alérgenos'!$C$13:$C$62,$F323,'Menú y alérgenos'!$M$13:$M$62,"X"))&gt;0,1,0))</f>
        <v/>
      </c>
      <c r="AG323">
        <f>IF(Q323&lt;&gt;"X",0,IF(IF($D323="",0,COUNTIFS('Menú y alérgenos'!$C$13:$C$62,$D323,'Menú y alérgenos'!$N$13:$N$62,"X"))+IF($E323="",0,COUNTIFS('Menú y alérgenos'!$C$13:$C$62,$E323,'Menú y alérgenos'!$N$13:$N$62,"X"))+IF($F323="",0,COUNTIFS('Menú y alérgenos'!$C$13:$C$62,$F323,'Menú y alérgenos'!$N$13:$N$62,"X"))&gt;0,1,0))</f>
        <v/>
      </c>
      <c r="AH323">
        <f>IF(R323&lt;&gt;"X",0,IF(IF($D323="",0,COUNTIFS('Menú y alérgenos'!$C$13:$C$62,$D323,'Menú y alérgenos'!$O$13:$O$62,"X"))+IF($E323="",0,COUNTIFS('Menú y alérgenos'!$C$13:$C$62,$E323,'Menú y alérgenos'!$O$13:$O$62,"X"))+IF($F323="",0,COUNTIFS('Menú y alérgenos'!$C$13:$C$62,$F323,'Menú y alérgenos'!$O$13:$O$62,"X"))&gt;0,1,0))</f>
        <v/>
      </c>
      <c r="AI323">
        <f>IF(S323&lt;&gt;"X",0,IF(IF($D323="",0,COUNTIFS('Menú y alérgenos'!$C$13:$C$62,$D323,'Menú y alérgenos'!$P$13:$P$62,"X"))+IF($E323="",0,COUNTIFS('Menú y alérgenos'!$C$13:$C$62,$E323,'Menú y alérgenos'!$P$13:$P$62,"X"))+IF($F323="",0,COUNTIFS('Menú y alérgenos'!$C$13:$C$62,$F323,'Menú y alérgenos'!$P$13:$P$62,"X"))&gt;0,1,0))</f>
        <v/>
      </c>
      <c r="AJ323">
        <f>IF(T323&lt;&gt;"X",0,IF(IF($D323="",0,COUNTIFS('Menú y alérgenos'!$C$13:$C$62,$D323,'Menú y alérgenos'!$Q$13:$Q$62,"X"))+IF($E323="",0,COUNTIFS('Menú y alérgenos'!$C$13:$C$62,$E323,'Menú y alérgenos'!$Q$13:$Q$62,"X"))+IF($F323="",0,COUNTIFS('Menú y alérgenos'!$C$13:$C$62,$F323,'Menú y alérgenos'!$Q$13:$Q$62,"X"))&gt;0,1,0))</f>
        <v/>
      </c>
    </row>
    <row r="324">
      <c r="A324" s="14" t="n"/>
      <c r="B324" s="14" t="n"/>
      <c r="C324" s="14" t="n"/>
      <c r="D324" s="14" t="n"/>
      <c r="E324" s="14" t="n"/>
      <c r="F324" s="14" t="n"/>
      <c r="G324" s="22" t="n"/>
      <c r="H324" s="22" t="n"/>
      <c r="I324" s="22" t="n"/>
      <c r="J324" s="22" t="n"/>
      <c r="K324" s="22" t="n"/>
      <c r="L324" s="22" t="n"/>
      <c r="M324" s="22" t="n"/>
      <c r="N324" s="22" t="n"/>
      <c r="O324" s="22" t="n"/>
      <c r="P324" s="22" t="n"/>
      <c r="Q324" s="22" t="n"/>
      <c r="R324" s="22" t="n"/>
      <c r="S324" s="22" t="n"/>
      <c r="T324" s="22" t="n"/>
      <c r="U324" s="14" t="n"/>
      <c r="V324" s="16">
        <f>IF(COUNTA(D324:F324)=0,"",IF(SUM(W324:AJ324)&gt;0,"REVISAR ALÉRGENO","Sin cruce"))</f>
        <v/>
      </c>
      <c r="W324">
        <f>IF(G324&lt;&gt;"X",0,IF(IF($D324="",0,COUNTIFS('Menú y alérgenos'!$C$13:$C$62,$D324,'Menú y alérgenos'!$D$13:$D$62,"X"))+IF($E324="",0,COUNTIFS('Menú y alérgenos'!$C$13:$C$62,$E324,'Menú y alérgenos'!$D$13:$D$62,"X"))+IF($F324="",0,COUNTIFS('Menú y alérgenos'!$C$13:$C$62,$F324,'Menú y alérgenos'!$D$13:$D$62,"X"))&gt;0,1,0))</f>
        <v/>
      </c>
      <c r="X324">
        <f>IF(H324&lt;&gt;"X",0,IF(IF($D324="",0,COUNTIFS('Menú y alérgenos'!$C$13:$C$62,$D324,'Menú y alérgenos'!$E$13:$E$62,"X"))+IF($E324="",0,COUNTIFS('Menú y alérgenos'!$C$13:$C$62,$E324,'Menú y alérgenos'!$E$13:$E$62,"X"))+IF($F324="",0,COUNTIFS('Menú y alérgenos'!$C$13:$C$62,$F324,'Menú y alérgenos'!$E$13:$E$62,"X"))&gt;0,1,0))</f>
        <v/>
      </c>
      <c r="Y324">
        <f>IF(I324&lt;&gt;"X",0,IF(IF($D324="",0,COUNTIFS('Menú y alérgenos'!$C$13:$C$62,$D324,'Menú y alérgenos'!$F$13:$F$62,"X"))+IF($E324="",0,COUNTIFS('Menú y alérgenos'!$C$13:$C$62,$E324,'Menú y alérgenos'!$F$13:$F$62,"X"))+IF($F324="",0,COUNTIFS('Menú y alérgenos'!$C$13:$C$62,$F324,'Menú y alérgenos'!$F$13:$F$62,"X"))&gt;0,1,0))</f>
        <v/>
      </c>
      <c r="Z324">
        <f>IF(J324&lt;&gt;"X",0,IF(IF($D324="",0,COUNTIFS('Menú y alérgenos'!$C$13:$C$62,$D324,'Menú y alérgenos'!$G$13:$G$62,"X"))+IF($E324="",0,COUNTIFS('Menú y alérgenos'!$C$13:$C$62,$E324,'Menú y alérgenos'!$G$13:$G$62,"X"))+IF($F324="",0,COUNTIFS('Menú y alérgenos'!$C$13:$C$62,$F324,'Menú y alérgenos'!$G$13:$G$62,"X"))&gt;0,1,0))</f>
        <v/>
      </c>
      <c r="AA324">
        <f>IF(K324&lt;&gt;"X",0,IF(IF($D324="",0,COUNTIFS('Menú y alérgenos'!$C$13:$C$62,$D324,'Menú y alérgenos'!$H$13:$H$62,"X"))+IF($E324="",0,COUNTIFS('Menú y alérgenos'!$C$13:$C$62,$E324,'Menú y alérgenos'!$H$13:$H$62,"X"))+IF($F324="",0,COUNTIFS('Menú y alérgenos'!$C$13:$C$62,$F324,'Menú y alérgenos'!$H$13:$H$62,"X"))&gt;0,1,0))</f>
        <v/>
      </c>
      <c r="AB324">
        <f>IF(L324&lt;&gt;"X",0,IF(IF($D324="",0,COUNTIFS('Menú y alérgenos'!$C$13:$C$62,$D324,'Menú y alérgenos'!$I$13:$I$62,"X"))+IF($E324="",0,COUNTIFS('Menú y alérgenos'!$C$13:$C$62,$E324,'Menú y alérgenos'!$I$13:$I$62,"X"))+IF($F324="",0,COUNTIFS('Menú y alérgenos'!$C$13:$C$62,$F324,'Menú y alérgenos'!$I$13:$I$62,"X"))&gt;0,1,0))</f>
        <v/>
      </c>
      <c r="AC324">
        <f>IF(M324&lt;&gt;"X",0,IF(IF($D324="",0,COUNTIFS('Menú y alérgenos'!$C$13:$C$62,$D324,'Menú y alérgenos'!$J$13:$J$62,"X"))+IF($E324="",0,COUNTIFS('Menú y alérgenos'!$C$13:$C$62,$E324,'Menú y alérgenos'!$J$13:$J$62,"X"))+IF($F324="",0,COUNTIFS('Menú y alérgenos'!$C$13:$C$62,$F324,'Menú y alérgenos'!$J$13:$J$62,"X"))&gt;0,1,0))</f>
        <v/>
      </c>
      <c r="AD324">
        <f>IF(N324&lt;&gt;"X",0,IF(IF($D324="",0,COUNTIFS('Menú y alérgenos'!$C$13:$C$62,$D324,'Menú y alérgenos'!$K$13:$K$62,"X"))+IF($E324="",0,COUNTIFS('Menú y alérgenos'!$C$13:$C$62,$E324,'Menú y alérgenos'!$K$13:$K$62,"X"))+IF($F324="",0,COUNTIFS('Menú y alérgenos'!$C$13:$C$62,$F324,'Menú y alérgenos'!$K$13:$K$62,"X"))&gt;0,1,0))</f>
        <v/>
      </c>
      <c r="AE324">
        <f>IF(O324&lt;&gt;"X",0,IF(IF($D324="",0,COUNTIFS('Menú y alérgenos'!$C$13:$C$62,$D324,'Menú y alérgenos'!$L$13:$L$62,"X"))+IF($E324="",0,COUNTIFS('Menú y alérgenos'!$C$13:$C$62,$E324,'Menú y alérgenos'!$L$13:$L$62,"X"))+IF($F324="",0,COUNTIFS('Menú y alérgenos'!$C$13:$C$62,$F324,'Menú y alérgenos'!$L$13:$L$62,"X"))&gt;0,1,0))</f>
        <v/>
      </c>
      <c r="AF324">
        <f>IF(P324&lt;&gt;"X",0,IF(IF($D324="",0,COUNTIFS('Menú y alérgenos'!$C$13:$C$62,$D324,'Menú y alérgenos'!$M$13:$M$62,"X"))+IF($E324="",0,COUNTIFS('Menú y alérgenos'!$C$13:$C$62,$E324,'Menú y alérgenos'!$M$13:$M$62,"X"))+IF($F324="",0,COUNTIFS('Menú y alérgenos'!$C$13:$C$62,$F324,'Menú y alérgenos'!$M$13:$M$62,"X"))&gt;0,1,0))</f>
        <v/>
      </c>
      <c r="AG324">
        <f>IF(Q324&lt;&gt;"X",0,IF(IF($D324="",0,COUNTIFS('Menú y alérgenos'!$C$13:$C$62,$D324,'Menú y alérgenos'!$N$13:$N$62,"X"))+IF($E324="",0,COUNTIFS('Menú y alérgenos'!$C$13:$C$62,$E324,'Menú y alérgenos'!$N$13:$N$62,"X"))+IF($F324="",0,COUNTIFS('Menú y alérgenos'!$C$13:$C$62,$F324,'Menú y alérgenos'!$N$13:$N$62,"X"))&gt;0,1,0))</f>
        <v/>
      </c>
      <c r="AH324">
        <f>IF(R324&lt;&gt;"X",0,IF(IF($D324="",0,COUNTIFS('Menú y alérgenos'!$C$13:$C$62,$D324,'Menú y alérgenos'!$O$13:$O$62,"X"))+IF($E324="",0,COUNTIFS('Menú y alérgenos'!$C$13:$C$62,$E324,'Menú y alérgenos'!$O$13:$O$62,"X"))+IF($F324="",0,COUNTIFS('Menú y alérgenos'!$C$13:$C$62,$F324,'Menú y alérgenos'!$O$13:$O$62,"X"))&gt;0,1,0))</f>
        <v/>
      </c>
      <c r="AI324">
        <f>IF(S324&lt;&gt;"X",0,IF(IF($D324="",0,COUNTIFS('Menú y alérgenos'!$C$13:$C$62,$D324,'Menú y alérgenos'!$P$13:$P$62,"X"))+IF($E324="",0,COUNTIFS('Menú y alérgenos'!$C$13:$C$62,$E324,'Menú y alérgenos'!$P$13:$P$62,"X"))+IF($F324="",0,COUNTIFS('Menú y alérgenos'!$C$13:$C$62,$F324,'Menú y alérgenos'!$P$13:$P$62,"X"))&gt;0,1,0))</f>
        <v/>
      </c>
      <c r="AJ324">
        <f>IF(T324&lt;&gt;"X",0,IF(IF($D324="",0,COUNTIFS('Menú y alérgenos'!$C$13:$C$62,$D324,'Menú y alérgenos'!$Q$13:$Q$62,"X"))+IF($E324="",0,COUNTIFS('Menú y alérgenos'!$C$13:$C$62,$E324,'Menú y alérgenos'!$Q$13:$Q$62,"X"))+IF($F324="",0,COUNTIFS('Menú y alérgenos'!$C$13:$C$62,$F324,'Menú y alérgenos'!$Q$13:$Q$62,"X"))&gt;0,1,0))</f>
        <v/>
      </c>
    </row>
    <row r="325">
      <c r="A325" s="14" t="n"/>
      <c r="B325" s="14" t="n"/>
      <c r="C325" s="14" t="n"/>
      <c r="D325" s="14" t="n"/>
      <c r="E325" s="14" t="n"/>
      <c r="F325" s="14" t="n"/>
      <c r="G325" s="22" t="n"/>
      <c r="H325" s="22" t="n"/>
      <c r="I325" s="22" t="n"/>
      <c r="J325" s="22" t="n"/>
      <c r="K325" s="22" t="n"/>
      <c r="L325" s="22" t="n"/>
      <c r="M325" s="22" t="n"/>
      <c r="N325" s="22" t="n"/>
      <c r="O325" s="22" t="n"/>
      <c r="P325" s="22" t="n"/>
      <c r="Q325" s="22" t="n"/>
      <c r="R325" s="22" t="n"/>
      <c r="S325" s="22" t="n"/>
      <c r="T325" s="22" t="n"/>
      <c r="U325" s="14" t="n"/>
      <c r="V325" s="16">
        <f>IF(COUNTA(D325:F325)=0,"",IF(SUM(W325:AJ325)&gt;0,"REVISAR ALÉRGENO","Sin cruce"))</f>
        <v/>
      </c>
      <c r="W325">
        <f>IF(G325&lt;&gt;"X",0,IF(IF($D325="",0,COUNTIFS('Menú y alérgenos'!$C$13:$C$62,$D325,'Menú y alérgenos'!$D$13:$D$62,"X"))+IF($E325="",0,COUNTIFS('Menú y alérgenos'!$C$13:$C$62,$E325,'Menú y alérgenos'!$D$13:$D$62,"X"))+IF($F325="",0,COUNTIFS('Menú y alérgenos'!$C$13:$C$62,$F325,'Menú y alérgenos'!$D$13:$D$62,"X"))&gt;0,1,0))</f>
        <v/>
      </c>
      <c r="X325">
        <f>IF(H325&lt;&gt;"X",0,IF(IF($D325="",0,COUNTIFS('Menú y alérgenos'!$C$13:$C$62,$D325,'Menú y alérgenos'!$E$13:$E$62,"X"))+IF($E325="",0,COUNTIFS('Menú y alérgenos'!$C$13:$C$62,$E325,'Menú y alérgenos'!$E$13:$E$62,"X"))+IF($F325="",0,COUNTIFS('Menú y alérgenos'!$C$13:$C$62,$F325,'Menú y alérgenos'!$E$13:$E$62,"X"))&gt;0,1,0))</f>
        <v/>
      </c>
      <c r="Y325">
        <f>IF(I325&lt;&gt;"X",0,IF(IF($D325="",0,COUNTIFS('Menú y alérgenos'!$C$13:$C$62,$D325,'Menú y alérgenos'!$F$13:$F$62,"X"))+IF($E325="",0,COUNTIFS('Menú y alérgenos'!$C$13:$C$62,$E325,'Menú y alérgenos'!$F$13:$F$62,"X"))+IF($F325="",0,COUNTIFS('Menú y alérgenos'!$C$13:$C$62,$F325,'Menú y alérgenos'!$F$13:$F$62,"X"))&gt;0,1,0))</f>
        <v/>
      </c>
      <c r="Z325">
        <f>IF(J325&lt;&gt;"X",0,IF(IF($D325="",0,COUNTIFS('Menú y alérgenos'!$C$13:$C$62,$D325,'Menú y alérgenos'!$G$13:$G$62,"X"))+IF($E325="",0,COUNTIFS('Menú y alérgenos'!$C$13:$C$62,$E325,'Menú y alérgenos'!$G$13:$G$62,"X"))+IF($F325="",0,COUNTIFS('Menú y alérgenos'!$C$13:$C$62,$F325,'Menú y alérgenos'!$G$13:$G$62,"X"))&gt;0,1,0))</f>
        <v/>
      </c>
      <c r="AA325">
        <f>IF(K325&lt;&gt;"X",0,IF(IF($D325="",0,COUNTIFS('Menú y alérgenos'!$C$13:$C$62,$D325,'Menú y alérgenos'!$H$13:$H$62,"X"))+IF($E325="",0,COUNTIFS('Menú y alérgenos'!$C$13:$C$62,$E325,'Menú y alérgenos'!$H$13:$H$62,"X"))+IF($F325="",0,COUNTIFS('Menú y alérgenos'!$C$13:$C$62,$F325,'Menú y alérgenos'!$H$13:$H$62,"X"))&gt;0,1,0))</f>
        <v/>
      </c>
      <c r="AB325">
        <f>IF(L325&lt;&gt;"X",0,IF(IF($D325="",0,COUNTIFS('Menú y alérgenos'!$C$13:$C$62,$D325,'Menú y alérgenos'!$I$13:$I$62,"X"))+IF($E325="",0,COUNTIFS('Menú y alérgenos'!$C$13:$C$62,$E325,'Menú y alérgenos'!$I$13:$I$62,"X"))+IF($F325="",0,COUNTIFS('Menú y alérgenos'!$C$13:$C$62,$F325,'Menú y alérgenos'!$I$13:$I$62,"X"))&gt;0,1,0))</f>
        <v/>
      </c>
      <c r="AC325">
        <f>IF(M325&lt;&gt;"X",0,IF(IF($D325="",0,COUNTIFS('Menú y alérgenos'!$C$13:$C$62,$D325,'Menú y alérgenos'!$J$13:$J$62,"X"))+IF($E325="",0,COUNTIFS('Menú y alérgenos'!$C$13:$C$62,$E325,'Menú y alérgenos'!$J$13:$J$62,"X"))+IF($F325="",0,COUNTIFS('Menú y alérgenos'!$C$13:$C$62,$F325,'Menú y alérgenos'!$J$13:$J$62,"X"))&gt;0,1,0))</f>
        <v/>
      </c>
      <c r="AD325">
        <f>IF(N325&lt;&gt;"X",0,IF(IF($D325="",0,COUNTIFS('Menú y alérgenos'!$C$13:$C$62,$D325,'Menú y alérgenos'!$K$13:$K$62,"X"))+IF($E325="",0,COUNTIFS('Menú y alérgenos'!$C$13:$C$62,$E325,'Menú y alérgenos'!$K$13:$K$62,"X"))+IF($F325="",0,COUNTIFS('Menú y alérgenos'!$C$13:$C$62,$F325,'Menú y alérgenos'!$K$13:$K$62,"X"))&gt;0,1,0))</f>
        <v/>
      </c>
      <c r="AE325">
        <f>IF(O325&lt;&gt;"X",0,IF(IF($D325="",0,COUNTIFS('Menú y alérgenos'!$C$13:$C$62,$D325,'Menú y alérgenos'!$L$13:$L$62,"X"))+IF($E325="",0,COUNTIFS('Menú y alérgenos'!$C$13:$C$62,$E325,'Menú y alérgenos'!$L$13:$L$62,"X"))+IF($F325="",0,COUNTIFS('Menú y alérgenos'!$C$13:$C$62,$F325,'Menú y alérgenos'!$L$13:$L$62,"X"))&gt;0,1,0))</f>
        <v/>
      </c>
      <c r="AF325">
        <f>IF(P325&lt;&gt;"X",0,IF(IF($D325="",0,COUNTIFS('Menú y alérgenos'!$C$13:$C$62,$D325,'Menú y alérgenos'!$M$13:$M$62,"X"))+IF($E325="",0,COUNTIFS('Menú y alérgenos'!$C$13:$C$62,$E325,'Menú y alérgenos'!$M$13:$M$62,"X"))+IF($F325="",0,COUNTIFS('Menú y alérgenos'!$C$13:$C$62,$F325,'Menú y alérgenos'!$M$13:$M$62,"X"))&gt;0,1,0))</f>
        <v/>
      </c>
      <c r="AG325">
        <f>IF(Q325&lt;&gt;"X",0,IF(IF($D325="",0,COUNTIFS('Menú y alérgenos'!$C$13:$C$62,$D325,'Menú y alérgenos'!$N$13:$N$62,"X"))+IF($E325="",0,COUNTIFS('Menú y alérgenos'!$C$13:$C$62,$E325,'Menú y alérgenos'!$N$13:$N$62,"X"))+IF($F325="",0,COUNTIFS('Menú y alérgenos'!$C$13:$C$62,$F325,'Menú y alérgenos'!$N$13:$N$62,"X"))&gt;0,1,0))</f>
        <v/>
      </c>
      <c r="AH325">
        <f>IF(R325&lt;&gt;"X",0,IF(IF($D325="",0,COUNTIFS('Menú y alérgenos'!$C$13:$C$62,$D325,'Menú y alérgenos'!$O$13:$O$62,"X"))+IF($E325="",0,COUNTIFS('Menú y alérgenos'!$C$13:$C$62,$E325,'Menú y alérgenos'!$O$13:$O$62,"X"))+IF($F325="",0,COUNTIFS('Menú y alérgenos'!$C$13:$C$62,$F325,'Menú y alérgenos'!$O$13:$O$62,"X"))&gt;0,1,0))</f>
        <v/>
      </c>
      <c r="AI325">
        <f>IF(S325&lt;&gt;"X",0,IF(IF($D325="",0,COUNTIFS('Menú y alérgenos'!$C$13:$C$62,$D325,'Menú y alérgenos'!$P$13:$P$62,"X"))+IF($E325="",0,COUNTIFS('Menú y alérgenos'!$C$13:$C$62,$E325,'Menú y alérgenos'!$P$13:$P$62,"X"))+IF($F325="",0,COUNTIFS('Menú y alérgenos'!$C$13:$C$62,$F325,'Menú y alérgenos'!$P$13:$P$62,"X"))&gt;0,1,0))</f>
        <v/>
      </c>
      <c r="AJ325">
        <f>IF(T325&lt;&gt;"X",0,IF(IF($D325="",0,COUNTIFS('Menú y alérgenos'!$C$13:$C$62,$D325,'Menú y alérgenos'!$Q$13:$Q$62,"X"))+IF($E325="",0,COUNTIFS('Menú y alérgenos'!$C$13:$C$62,$E325,'Menú y alérgenos'!$Q$13:$Q$62,"X"))+IF($F325="",0,COUNTIFS('Menú y alérgenos'!$C$13:$C$62,$F325,'Menú y alérgenos'!$Q$13:$Q$62,"X"))&gt;0,1,0))</f>
        <v/>
      </c>
    </row>
    <row r="326">
      <c r="A326" s="14" t="n"/>
      <c r="B326" s="14" t="n"/>
      <c r="C326" s="14" t="n"/>
      <c r="D326" s="14" t="n"/>
      <c r="E326" s="14" t="n"/>
      <c r="F326" s="14" t="n"/>
      <c r="G326" s="22" t="n"/>
      <c r="H326" s="22" t="n"/>
      <c r="I326" s="22" t="n"/>
      <c r="J326" s="22" t="n"/>
      <c r="K326" s="22" t="n"/>
      <c r="L326" s="22" t="n"/>
      <c r="M326" s="22" t="n"/>
      <c r="N326" s="22" t="n"/>
      <c r="O326" s="22" t="n"/>
      <c r="P326" s="22" t="n"/>
      <c r="Q326" s="22" t="n"/>
      <c r="R326" s="22" t="n"/>
      <c r="S326" s="22" t="n"/>
      <c r="T326" s="22" t="n"/>
      <c r="U326" s="14" t="n"/>
      <c r="V326" s="16">
        <f>IF(COUNTA(D326:F326)=0,"",IF(SUM(W326:AJ326)&gt;0,"REVISAR ALÉRGENO","Sin cruce"))</f>
        <v/>
      </c>
      <c r="W326">
        <f>IF(G326&lt;&gt;"X",0,IF(IF($D326="",0,COUNTIFS('Menú y alérgenos'!$C$13:$C$62,$D326,'Menú y alérgenos'!$D$13:$D$62,"X"))+IF($E326="",0,COUNTIFS('Menú y alérgenos'!$C$13:$C$62,$E326,'Menú y alérgenos'!$D$13:$D$62,"X"))+IF($F326="",0,COUNTIFS('Menú y alérgenos'!$C$13:$C$62,$F326,'Menú y alérgenos'!$D$13:$D$62,"X"))&gt;0,1,0))</f>
        <v/>
      </c>
      <c r="X326">
        <f>IF(H326&lt;&gt;"X",0,IF(IF($D326="",0,COUNTIFS('Menú y alérgenos'!$C$13:$C$62,$D326,'Menú y alérgenos'!$E$13:$E$62,"X"))+IF($E326="",0,COUNTIFS('Menú y alérgenos'!$C$13:$C$62,$E326,'Menú y alérgenos'!$E$13:$E$62,"X"))+IF($F326="",0,COUNTIFS('Menú y alérgenos'!$C$13:$C$62,$F326,'Menú y alérgenos'!$E$13:$E$62,"X"))&gt;0,1,0))</f>
        <v/>
      </c>
      <c r="Y326">
        <f>IF(I326&lt;&gt;"X",0,IF(IF($D326="",0,COUNTIFS('Menú y alérgenos'!$C$13:$C$62,$D326,'Menú y alérgenos'!$F$13:$F$62,"X"))+IF($E326="",0,COUNTIFS('Menú y alérgenos'!$C$13:$C$62,$E326,'Menú y alérgenos'!$F$13:$F$62,"X"))+IF($F326="",0,COUNTIFS('Menú y alérgenos'!$C$13:$C$62,$F326,'Menú y alérgenos'!$F$13:$F$62,"X"))&gt;0,1,0))</f>
        <v/>
      </c>
      <c r="Z326">
        <f>IF(J326&lt;&gt;"X",0,IF(IF($D326="",0,COUNTIFS('Menú y alérgenos'!$C$13:$C$62,$D326,'Menú y alérgenos'!$G$13:$G$62,"X"))+IF($E326="",0,COUNTIFS('Menú y alérgenos'!$C$13:$C$62,$E326,'Menú y alérgenos'!$G$13:$G$62,"X"))+IF($F326="",0,COUNTIFS('Menú y alérgenos'!$C$13:$C$62,$F326,'Menú y alérgenos'!$G$13:$G$62,"X"))&gt;0,1,0))</f>
        <v/>
      </c>
      <c r="AA326">
        <f>IF(K326&lt;&gt;"X",0,IF(IF($D326="",0,COUNTIFS('Menú y alérgenos'!$C$13:$C$62,$D326,'Menú y alérgenos'!$H$13:$H$62,"X"))+IF($E326="",0,COUNTIFS('Menú y alérgenos'!$C$13:$C$62,$E326,'Menú y alérgenos'!$H$13:$H$62,"X"))+IF($F326="",0,COUNTIFS('Menú y alérgenos'!$C$13:$C$62,$F326,'Menú y alérgenos'!$H$13:$H$62,"X"))&gt;0,1,0))</f>
        <v/>
      </c>
      <c r="AB326">
        <f>IF(L326&lt;&gt;"X",0,IF(IF($D326="",0,COUNTIFS('Menú y alérgenos'!$C$13:$C$62,$D326,'Menú y alérgenos'!$I$13:$I$62,"X"))+IF($E326="",0,COUNTIFS('Menú y alérgenos'!$C$13:$C$62,$E326,'Menú y alérgenos'!$I$13:$I$62,"X"))+IF($F326="",0,COUNTIFS('Menú y alérgenos'!$C$13:$C$62,$F326,'Menú y alérgenos'!$I$13:$I$62,"X"))&gt;0,1,0))</f>
        <v/>
      </c>
      <c r="AC326">
        <f>IF(M326&lt;&gt;"X",0,IF(IF($D326="",0,COUNTIFS('Menú y alérgenos'!$C$13:$C$62,$D326,'Menú y alérgenos'!$J$13:$J$62,"X"))+IF($E326="",0,COUNTIFS('Menú y alérgenos'!$C$13:$C$62,$E326,'Menú y alérgenos'!$J$13:$J$62,"X"))+IF($F326="",0,COUNTIFS('Menú y alérgenos'!$C$13:$C$62,$F326,'Menú y alérgenos'!$J$13:$J$62,"X"))&gt;0,1,0))</f>
        <v/>
      </c>
      <c r="AD326">
        <f>IF(N326&lt;&gt;"X",0,IF(IF($D326="",0,COUNTIFS('Menú y alérgenos'!$C$13:$C$62,$D326,'Menú y alérgenos'!$K$13:$K$62,"X"))+IF($E326="",0,COUNTIFS('Menú y alérgenos'!$C$13:$C$62,$E326,'Menú y alérgenos'!$K$13:$K$62,"X"))+IF($F326="",0,COUNTIFS('Menú y alérgenos'!$C$13:$C$62,$F326,'Menú y alérgenos'!$K$13:$K$62,"X"))&gt;0,1,0))</f>
        <v/>
      </c>
      <c r="AE326">
        <f>IF(O326&lt;&gt;"X",0,IF(IF($D326="",0,COUNTIFS('Menú y alérgenos'!$C$13:$C$62,$D326,'Menú y alérgenos'!$L$13:$L$62,"X"))+IF($E326="",0,COUNTIFS('Menú y alérgenos'!$C$13:$C$62,$E326,'Menú y alérgenos'!$L$13:$L$62,"X"))+IF($F326="",0,COUNTIFS('Menú y alérgenos'!$C$13:$C$62,$F326,'Menú y alérgenos'!$L$13:$L$62,"X"))&gt;0,1,0))</f>
        <v/>
      </c>
      <c r="AF326">
        <f>IF(P326&lt;&gt;"X",0,IF(IF($D326="",0,COUNTIFS('Menú y alérgenos'!$C$13:$C$62,$D326,'Menú y alérgenos'!$M$13:$M$62,"X"))+IF($E326="",0,COUNTIFS('Menú y alérgenos'!$C$13:$C$62,$E326,'Menú y alérgenos'!$M$13:$M$62,"X"))+IF($F326="",0,COUNTIFS('Menú y alérgenos'!$C$13:$C$62,$F326,'Menú y alérgenos'!$M$13:$M$62,"X"))&gt;0,1,0))</f>
        <v/>
      </c>
      <c r="AG326">
        <f>IF(Q326&lt;&gt;"X",0,IF(IF($D326="",0,COUNTIFS('Menú y alérgenos'!$C$13:$C$62,$D326,'Menú y alérgenos'!$N$13:$N$62,"X"))+IF($E326="",0,COUNTIFS('Menú y alérgenos'!$C$13:$C$62,$E326,'Menú y alérgenos'!$N$13:$N$62,"X"))+IF($F326="",0,COUNTIFS('Menú y alérgenos'!$C$13:$C$62,$F326,'Menú y alérgenos'!$N$13:$N$62,"X"))&gt;0,1,0))</f>
        <v/>
      </c>
      <c r="AH326">
        <f>IF(R326&lt;&gt;"X",0,IF(IF($D326="",0,COUNTIFS('Menú y alérgenos'!$C$13:$C$62,$D326,'Menú y alérgenos'!$O$13:$O$62,"X"))+IF($E326="",0,COUNTIFS('Menú y alérgenos'!$C$13:$C$62,$E326,'Menú y alérgenos'!$O$13:$O$62,"X"))+IF($F326="",0,COUNTIFS('Menú y alérgenos'!$C$13:$C$62,$F326,'Menú y alérgenos'!$O$13:$O$62,"X"))&gt;0,1,0))</f>
        <v/>
      </c>
      <c r="AI326">
        <f>IF(S326&lt;&gt;"X",0,IF(IF($D326="",0,COUNTIFS('Menú y alérgenos'!$C$13:$C$62,$D326,'Menú y alérgenos'!$P$13:$P$62,"X"))+IF($E326="",0,COUNTIFS('Menú y alérgenos'!$C$13:$C$62,$E326,'Menú y alérgenos'!$P$13:$P$62,"X"))+IF($F326="",0,COUNTIFS('Menú y alérgenos'!$C$13:$C$62,$F326,'Menú y alérgenos'!$P$13:$P$62,"X"))&gt;0,1,0))</f>
        <v/>
      </c>
      <c r="AJ326">
        <f>IF(T326&lt;&gt;"X",0,IF(IF($D326="",0,COUNTIFS('Menú y alérgenos'!$C$13:$C$62,$D326,'Menú y alérgenos'!$Q$13:$Q$62,"X"))+IF($E326="",0,COUNTIFS('Menú y alérgenos'!$C$13:$C$62,$E326,'Menú y alérgenos'!$Q$13:$Q$62,"X"))+IF($F326="",0,COUNTIFS('Menú y alérgenos'!$C$13:$C$62,$F326,'Menú y alérgenos'!$Q$13:$Q$62,"X"))&gt;0,1,0))</f>
        <v/>
      </c>
    </row>
    <row r="327">
      <c r="A327" s="14" t="n"/>
      <c r="B327" s="14" t="n"/>
      <c r="C327" s="14" t="n"/>
      <c r="D327" s="14" t="n"/>
      <c r="E327" s="14" t="n"/>
      <c r="F327" s="14" t="n"/>
      <c r="G327" s="22" t="n"/>
      <c r="H327" s="22" t="n"/>
      <c r="I327" s="22" t="n"/>
      <c r="J327" s="22" t="n"/>
      <c r="K327" s="22" t="n"/>
      <c r="L327" s="22" t="n"/>
      <c r="M327" s="22" t="n"/>
      <c r="N327" s="22" t="n"/>
      <c r="O327" s="22" t="n"/>
      <c r="P327" s="22" t="n"/>
      <c r="Q327" s="22" t="n"/>
      <c r="R327" s="22" t="n"/>
      <c r="S327" s="22" t="n"/>
      <c r="T327" s="22" t="n"/>
      <c r="U327" s="14" t="n"/>
      <c r="V327" s="16">
        <f>IF(COUNTA(D327:F327)=0,"",IF(SUM(W327:AJ327)&gt;0,"REVISAR ALÉRGENO","Sin cruce"))</f>
        <v/>
      </c>
      <c r="W327">
        <f>IF(G327&lt;&gt;"X",0,IF(IF($D327="",0,COUNTIFS('Menú y alérgenos'!$C$13:$C$62,$D327,'Menú y alérgenos'!$D$13:$D$62,"X"))+IF($E327="",0,COUNTIFS('Menú y alérgenos'!$C$13:$C$62,$E327,'Menú y alérgenos'!$D$13:$D$62,"X"))+IF($F327="",0,COUNTIFS('Menú y alérgenos'!$C$13:$C$62,$F327,'Menú y alérgenos'!$D$13:$D$62,"X"))&gt;0,1,0))</f>
        <v/>
      </c>
      <c r="X327">
        <f>IF(H327&lt;&gt;"X",0,IF(IF($D327="",0,COUNTIFS('Menú y alérgenos'!$C$13:$C$62,$D327,'Menú y alérgenos'!$E$13:$E$62,"X"))+IF($E327="",0,COUNTIFS('Menú y alérgenos'!$C$13:$C$62,$E327,'Menú y alérgenos'!$E$13:$E$62,"X"))+IF($F327="",0,COUNTIFS('Menú y alérgenos'!$C$13:$C$62,$F327,'Menú y alérgenos'!$E$13:$E$62,"X"))&gt;0,1,0))</f>
        <v/>
      </c>
      <c r="Y327">
        <f>IF(I327&lt;&gt;"X",0,IF(IF($D327="",0,COUNTIFS('Menú y alérgenos'!$C$13:$C$62,$D327,'Menú y alérgenos'!$F$13:$F$62,"X"))+IF($E327="",0,COUNTIFS('Menú y alérgenos'!$C$13:$C$62,$E327,'Menú y alérgenos'!$F$13:$F$62,"X"))+IF($F327="",0,COUNTIFS('Menú y alérgenos'!$C$13:$C$62,$F327,'Menú y alérgenos'!$F$13:$F$62,"X"))&gt;0,1,0))</f>
        <v/>
      </c>
      <c r="Z327">
        <f>IF(J327&lt;&gt;"X",0,IF(IF($D327="",0,COUNTIFS('Menú y alérgenos'!$C$13:$C$62,$D327,'Menú y alérgenos'!$G$13:$G$62,"X"))+IF($E327="",0,COUNTIFS('Menú y alérgenos'!$C$13:$C$62,$E327,'Menú y alérgenos'!$G$13:$G$62,"X"))+IF($F327="",0,COUNTIFS('Menú y alérgenos'!$C$13:$C$62,$F327,'Menú y alérgenos'!$G$13:$G$62,"X"))&gt;0,1,0))</f>
        <v/>
      </c>
      <c r="AA327">
        <f>IF(K327&lt;&gt;"X",0,IF(IF($D327="",0,COUNTIFS('Menú y alérgenos'!$C$13:$C$62,$D327,'Menú y alérgenos'!$H$13:$H$62,"X"))+IF($E327="",0,COUNTIFS('Menú y alérgenos'!$C$13:$C$62,$E327,'Menú y alérgenos'!$H$13:$H$62,"X"))+IF($F327="",0,COUNTIFS('Menú y alérgenos'!$C$13:$C$62,$F327,'Menú y alérgenos'!$H$13:$H$62,"X"))&gt;0,1,0))</f>
        <v/>
      </c>
      <c r="AB327">
        <f>IF(L327&lt;&gt;"X",0,IF(IF($D327="",0,COUNTIFS('Menú y alérgenos'!$C$13:$C$62,$D327,'Menú y alérgenos'!$I$13:$I$62,"X"))+IF($E327="",0,COUNTIFS('Menú y alérgenos'!$C$13:$C$62,$E327,'Menú y alérgenos'!$I$13:$I$62,"X"))+IF($F327="",0,COUNTIFS('Menú y alérgenos'!$C$13:$C$62,$F327,'Menú y alérgenos'!$I$13:$I$62,"X"))&gt;0,1,0))</f>
        <v/>
      </c>
      <c r="AC327">
        <f>IF(M327&lt;&gt;"X",0,IF(IF($D327="",0,COUNTIFS('Menú y alérgenos'!$C$13:$C$62,$D327,'Menú y alérgenos'!$J$13:$J$62,"X"))+IF($E327="",0,COUNTIFS('Menú y alérgenos'!$C$13:$C$62,$E327,'Menú y alérgenos'!$J$13:$J$62,"X"))+IF($F327="",0,COUNTIFS('Menú y alérgenos'!$C$13:$C$62,$F327,'Menú y alérgenos'!$J$13:$J$62,"X"))&gt;0,1,0))</f>
        <v/>
      </c>
      <c r="AD327">
        <f>IF(N327&lt;&gt;"X",0,IF(IF($D327="",0,COUNTIFS('Menú y alérgenos'!$C$13:$C$62,$D327,'Menú y alérgenos'!$K$13:$K$62,"X"))+IF($E327="",0,COUNTIFS('Menú y alérgenos'!$C$13:$C$62,$E327,'Menú y alérgenos'!$K$13:$K$62,"X"))+IF($F327="",0,COUNTIFS('Menú y alérgenos'!$C$13:$C$62,$F327,'Menú y alérgenos'!$K$13:$K$62,"X"))&gt;0,1,0))</f>
        <v/>
      </c>
      <c r="AE327">
        <f>IF(O327&lt;&gt;"X",0,IF(IF($D327="",0,COUNTIFS('Menú y alérgenos'!$C$13:$C$62,$D327,'Menú y alérgenos'!$L$13:$L$62,"X"))+IF($E327="",0,COUNTIFS('Menú y alérgenos'!$C$13:$C$62,$E327,'Menú y alérgenos'!$L$13:$L$62,"X"))+IF($F327="",0,COUNTIFS('Menú y alérgenos'!$C$13:$C$62,$F327,'Menú y alérgenos'!$L$13:$L$62,"X"))&gt;0,1,0))</f>
        <v/>
      </c>
      <c r="AF327">
        <f>IF(P327&lt;&gt;"X",0,IF(IF($D327="",0,COUNTIFS('Menú y alérgenos'!$C$13:$C$62,$D327,'Menú y alérgenos'!$M$13:$M$62,"X"))+IF($E327="",0,COUNTIFS('Menú y alérgenos'!$C$13:$C$62,$E327,'Menú y alérgenos'!$M$13:$M$62,"X"))+IF($F327="",0,COUNTIFS('Menú y alérgenos'!$C$13:$C$62,$F327,'Menú y alérgenos'!$M$13:$M$62,"X"))&gt;0,1,0))</f>
        <v/>
      </c>
      <c r="AG327">
        <f>IF(Q327&lt;&gt;"X",0,IF(IF($D327="",0,COUNTIFS('Menú y alérgenos'!$C$13:$C$62,$D327,'Menú y alérgenos'!$N$13:$N$62,"X"))+IF($E327="",0,COUNTIFS('Menú y alérgenos'!$C$13:$C$62,$E327,'Menú y alérgenos'!$N$13:$N$62,"X"))+IF($F327="",0,COUNTIFS('Menú y alérgenos'!$C$13:$C$62,$F327,'Menú y alérgenos'!$N$13:$N$62,"X"))&gt;0,1,0))</f>
        <v/>
      </c>
      <c r="AH327">
        <f>IF(R327&lt;&gt;"X",0,IF(IF($D327="",0,COUNTIFS('Menú y alérgenos'!$C$13:$C$62,$D327,'Menú y alérgenos'!$O$13:$O$62,"X"))+IF($E327="",0,COUNTIFS('Menú y alérgenos'!$C$13:$C$62,$E327,'Menú y alérgenos'!$O$13:$O$62,"X"))+IF($F327="",0,COUNTIFS('Menú y alérgenos'!$C$13:$C$62,$F327,'Menú y alérgenos'!$O$13:$O$62,"X"))&gt;0,1,0))</f>
        <v/>
      </c>
      <c r="AI327">
        <f>IF(S327&lt;&gt;"X",0,IF(IF($D327="",0,COUNTIFS('Menú y alérgenos'!$C$13:$C$62,$D327,'Menú y alérgenos'!$P$13:$P$62,"X"))+IF($E327="",0,COUNTIFS('Menú y alérgenos'!$C$13:$C$62,$E327,'Menú y alérgenos'!$P$13:$P$62,"X"))+IF($F327="",0,COUNTIFS('Menú y alérgenos'!$C$13:$C$62,$F327,'Menú y alérgenos'!$P$13:$P$62,"X"))&gt;0,1,0))</f>
        <v/>
      </c>
      <c r="AJ327">
        <f>IF(T327&lt;&gt;"X",0,IF(IF($D327="",0,COUNTIFS('Menú y alérgenos'!$C$13:$C$62,$D327,'Menú y alérgenos'!$Q$13:$Q$62,"X"))+IF($E327="",0,COUNTIFS('Menú y alérgenos'!$C$13:$C$62,$E327,'Menú y alérgenos'!$Q$13:$Q$62,"X"))+IF($F327="",0,COUNTIFS('Menú y alérgenos'!$C$13:$C$62,$F327,'Menú y alérgenos'!$Q$13:$Q$62,"X"))&gt;0,1,0))</f>
        <v/>
      </c>
    </row>
    <row r="328">
      <c r="A328" s="14" t="n"/>
      <c r="B328" s="14" t="n"/>
      <c r="C328" s="14" t="n"/>
      <c r="D328" s="14" t="n"/>
      <c r="E328" s="14" t="n"/>
      <c r="F328" s="14" t="n"/>
      <c r="G328" s="22" t="n"/>
      <c r="H328" s="22" t="n"/>
      <c r="I328" s="22" t="n"/>
      <c r="J328" s="22" t="n"/>
      <c r="K328" s="22" t="n"/>
      <c r="L328" s="22" t="n"/>
      <c r="M328" s="22" t="n"/>
      <c r="N328" s="22" t="n"/>
      <c r="O328" s="22" t="n"/>
      <c r="P328" s="22" t="n"/>
      <c r="Q328" s="22" t="n"/>
      <c r="R328" s="22" t="n"/>
      <c r="S328" s="22" t="n"/>
      <c r="T328" s="22" t="n"/>
      <c r="U328" s="14" t="n"/>
      <c r="V328" s="16">
        <f>IF(COUNTA(D328:F328)=0,"",IF(SUM(W328:AJ328)&gt;0,"REVISAR ALÉRGENO","Sin cruce"))</f>
        <v/>
      </c>
      <c r="W328">
        <f>IF(G328&lt;&gt;"X",0,IF(IF($D328="",0,COUNTIFS('Menú y alérgenos'!$C$13:$C$62,$D328,'Menú y alérgenos'!$D$13:$D$62,"X"))+IF($E328="",0,COUNTIFS('Menú y alérgenos'!$C$13:$C$62,$E328,'Menú y alérgenos'!$D$13:$D$62,"X"))+IF($F328="",0,COUNTIFS('Menú y alérgenos'!$C$13:$C$62,$F328,'Menú y alérgenos'!$D$13:$D$62,"X"))&gt;0,1,0))</f>
        <v/>
      </c>
      <c r="X328">
        <f>IF(H328&lt;&gt;"X",0,IF(IF($D328="",0,COUNTIFS('Menú y alérgenos'!$C$13:$C$62,$D328,'Menú y alérgenos'!$E$13:$E$62,"X"))+IF($E328="",0,COUNTIFS('Menú y alérgenos'!$C$13:$C$62,$E328,'Menú y alérgenos'!$E$13:$E$62,"X"))+IF($F328="",0,COUNTIFS('Menú y alérgenos'!$C$13:$C$62,$F328,'Menú y alérgenos'!$E$13:$E$62,"X"))&gt;0,1,0))</f>
        <v/>
      </c>
      <c r="Y328">
        <f>IF(I328&lt;&gt;"X",0,IF(IF($D328="",0,COUNTIFS('Menú y alérgenos'!$C$13:$C$62,$D328,'Menú y alérgenos'!$F$13:$F$62,"X"))+IF($E328="",0,COUNTIFS('Menú y alérgenos'!$C$13:$C$62,$E328,'Menú y alérgenos'!$F$13:$F$62,"X"))+IF($F328="",0,COUNTIFS('Menú y alérgenos'!$C$13:$C$62,$F328,'Menú y alérgenos'!$F$13:$F$62,"X"))&gt;0,1,0))</f>
        <v/>
      </c>
      <c r="Z328">
        <f>IF(J328&lt;&gt;"X",0,IF(IF($D328="",0,COUNTIFS('Menú y alérgenos'!$C$13:$C$62,$D328,'Menú y alérgenos'!$G$13:$G$62,"X"))+IF($E328="",0,COUNTIFS('Menú y alérgenos'!$C$13:$C$62,$E328,'Menú y alérgenos'!$G$13:$G$62,"X"))+IF($F328="",0,COUNTIFS('Menú y alérgenos'!$C$13:$C$62,$F328,'Menú y alérgenos'!$G$13:$G$62,"X"))&gt;0,1,0))</f>
        <v/>
      </c>
      <c r="AA328">
        <f>IF(K328&lt;&gt;"X",0,IF(IF($D328="",0,COUNTIFS('Menú y alérgenos'!$C$13:$C$62,$D328,'Menú y alérgenos'!$H$13:$H$62,"X"))+IF($E328="",0,COUNTIFS('Menú y alérgenos'!$C$13:$C$62,$E328,'Menú y alérgenos'!$H$13:$H$62,"X"))+IF($F328="",0,COUNTIFS('Menú y alérgenos'!$C$13:$C$62,$F328,'Menú y alérgenos'!$H$13:$H$62,"X"))&gt;0,1,0))</f>
        <v/>
      </c>
      <c r="AB328">
        <f>IF(L328&lt;&gt;"X",0,IF(IF($D328="",0,COUNTIFS('Menú y alérgenos'!$C$13:$C$62,$D328,'Menú y alérgenos'!$I$13:$I$62,"X"))+IF($E328="",0,COUNTIFS('Menú y alérgenos'!$C$13:$C$62,$E328,'Menú y alérgenos'!$I$13:$I$62,"X"))+IF($F328="",0,COUNTIFS('Menú y alérgenos'!$C$13:$C$62,$F328,'Menú y alérgenos'!$I$13:$I$62,"X"))&gt;0,1,0))</f>
        <v/>
      </c>
      <c r="AC328">
        <f>IF(M328&lt;&gt;"X",0,IF(IF($D328="",0,COUNTIFS('Menú y alérgenos'!$C$13:$C$62,$D328,'Menú y alérgenos'!$J$13:$J$62,"X"))+IF($E328="",0,COUNTIFS('Menú y alérgenos'!$C$13:$C$62,$E328,'Menú y alérgenos'!$J$13:$J$62,"X"))+IF($F328="",0,COUNTIFS('Menú y alérgenos'!$C$13:$C$62,$F328,'Menú y alérgenos'!$J$13:$J$62,"X"))&gt;0,1,0))</f>
        <v/>
      </c>
      <c r="AD328">
        <f>IF(N328&lt;&gt;"X",0,IF(IF($D328="",0,COUNTIFS('Menú y alérgenos'!$C$13:$C$62,$D328,'Menú y alérgenos'!$K$13:$K$62,"X"))+IF($E328="",0,COUNTIFS('Menú y alérgenos'!$C$13:$C$62,$E328,'Menú y alérgenos'!$K$13:$K$62,"X"))+IF($F328="",0,COUNTIFS('Menú y alérgenos'!$C$13:$C$62,$F328,'Menú y alérgenos'!$K$13:$K$62,"X"))&gt;0,1,0))</f>
        <v/>
      </c>
      <c r="AE328">
        <f>IF(O328&lt;&gt;"X",0,IF(IF($D328="",0,COUNTIFS('Menú y alérgenos'!$C$13:$C$62,$D328,'Menú y alérgenos'!$L$13:$L$62,"X"))+IF($E328="",0,COUNTIFS('Menú y alérgenos'!$C$13:$C$62,$E328,'Menú y alérgenos'!$L$13:$L$62,"X"))+IF($F328="",0,COUNTIFS('Menú y alérgenos'!$C$13:$C$62,$F328,'Menú y alérgenos'!$L$13:$L$62,"X"))&gt;0,1,0))</f>
        <v/>
      </c>
      <c r="AF328">
        <f>IF(P328&lt;&gt;"X",0,IF(IF($D328="",0,COUNTIFS('Menú y alérgenos'!$C$13:$C$62,$D328,'Menú y alérgenos'!$M$13:$M$62,"X"))+IF($E328="",0,COUNTIFS('Menú y alérgenos'!$C$13:$C$62,$E328,'Menú y alérgenos'!$M$13:$M$62,"X"))+IF($F328="",0,COUNTIFS('Menú y alérgenos'!$C$13:$C$62,$F328,'Menú y alérgenos'!$M$13:$M$62,"X"))&gt;0,1,0))</f>
        <v/>
      </c>
      <c r="AG328">
        <f>IF(Q328&lt;&gt;"X",0,IF(IF($D328="",0,COUNTIFS('Menú y alérgenos'!$C$13:$C$62,$D328,'Menú y alérgenos'!$N$13:$N$62,"X"))+IF($E328="",0,COUNTIFS('Menú y alérgenos'!$C$13:$C$62,$E328,'Menú y alérgenos'!$N$13:$N$62,"X"))+IF($F328="",0,COUNTIFS('Menú y alérgenos'!$C$13:$C$62,$F328,'Menú y alérgenos'!$N$13:$N$62,"X"))&gt;0,1,0))</f>
        <v/>
      </c>
      <c r="AH328">
        <f>IF(R328&lt;&gt;"X",0,IF(IF($D328="",0,COUNTIFS('Menú y alérgenos'!$C$13:$C$62,$D328,'Menú y alérgenos'!$O$13:$O$62,"X"))+IF($E328="",0,COUNTIFS('Menú y alérgenos'!$C$13:$C$62,$E328,'Menú y alérgenos'!$O$13:$O$62,"X"))+IF($F328="",0,COUNTIFS('Menú y alérgenos'!$C$13:$C$62,$F328,'Menú y alérgenos'!$O$13:$O$62,"X"))&gt;0,1,0))</f>
        <v/>
      </c>
      <c r="AI328">
        <f>IF(S328&lt;&gt;"X",0,IF(IF($D328="",0,COUNTIFS('Menú y alérgenos'!$C$13:$C$62,$D328,'Menú y alérgenos'!$P$13:$P$62,"X"))+IF($E328="",0,COUNTIFS('Menú y alérgenos'!$C$13:$C$62,$E328,'Menú y alérgenos'!$P$13:$P$62,"X"))+IF($F328="",0,COUNTIFS('Menú y alérgenos'!$C$13:$C$62,$F328,'Menú y alérgenos'!$P$13:$P$62,"X"))&gt;0,1,0))</f>
        <v/>
      </c>
      <c r="AJ328">
        <f>IF(T328&lt;&gt;"X",0,IF(IF($D328="",0,COUNTIFS('Menú y alérgenos'!$C$13:$C$62,$D328,'Menú y alérgenos'!$Q$13:$Q$62,"X"))+IF($E328="",0,COUNTIFS('Menú y alérgenos'!$C$13:$C$62,$E328,'Menú y alérgenos'!$Q$13:$Q$62,"X"))+IF($F328="",0,COUNTIFS('Menú y alérgenos'!$C$13:$C$62,$F328,'Menú y alérgenos'!$Q$13:$Q$62,"X"))&gt;0,1,0))</f>
        <v/>
      </c>
    </row>
    <row r="329">
      <c r="A329" s="14" t="n"/>
      <c r="B329" s="14" t="n"/>
      <c r="C329" s="14" t="n"/>
      <c r="D329" s="14" t="n"/>
      <c r="E329" s="14" t="n"/>
      <c r="F329" s="14" t="n"/>
      <c r="G329" s="22" t="n"/>
      <c r="H329" s="22" t="n"/>
      <c r="I329" s="22" t="n"/>
      <c r="J329" s="22" t="n"/>
      <c r="K329" s="22" t="n"/>
      <c r="L329" s="22" t="n"/>
      <c r="M329" s="22" t="n"/>
      <c r="N329" s="22" t="n"/>
      <c r="O329" s="22" t="n"/>
      <c r="P329" s="22" t="n"/>
      <c r="Q329" s="22" t="n"/>
      <c r="R329" s="22" t="n"/>
      <c r="S329" s="22" t="n"/>
      <c r="T329" s="22" t="n"/>
      <c r="U329" s="14" t="n"/>
      <c r="V329" s="16">
        <f>IF(COUNTA(D329:F329)=0,"",IF(SUM(W329:AJ329)&gt;0,"REVISAR ALÉRGENO","Sin cruce"))</f>
        <v/>
      </c>
      <c r="W329">
        <f>IF(G329&lt;&gt;"X",0,IF(IF($D329="",0,COUNTIFS('Menú y alérgenos'!$C$13:$C$62,$D329,'Menú y alérgenos'!$D$13:$D$62,"X"))+IF($E329="",0,COUNTIFS('Menú y alérgenos'!$C$13:$C$62,$E329,'Menú y alérgenos'!$D$13:$D$62,"X"))+IF($F329="",0,COUNTIFS('Menú y alérgenos'!$C$13:$C$62,$F329,'Menú y alérgenos'!$D$13:$D$62,"X"))&gt;0,1,0))</f>
        <v/>
      </c>
      <c r="X329">
        <f>IF(H329&lt;&gt;"X",0,IF(IF($D329="",0,COUNTIFS('Menú y alérgenos'!$C$13:$C$62,$D329,'Menú y alérgenos'!$E$13:$E$62,"X"))+IF($E329="",0,COUNTIFS('Menú y alérgenos'!$C$13:$C$62,$E329,'Menú y alérgenos'!$E$13:$E$62,"X"))+IF($F329="",0,COUNTIFS('Menú y alérgenos'!$C$13:$C$62,$F329,'Menú y alérgenos'!$E$13:$E$62,"X"))&gt;0,1,0))</f>
        <v/>
      </c>
      <c r="Y329">
        <f>IF(I329&lt;&gt;"X",0,IF(IF($D329="",0,COUNTIFS('Menú y alérgenos'!$C$13:$C$62,$D329,'Menú y alérgenos'!$F$13:$F$62,"X"))+IF($E329="",0,COUNTIFS('Menú y alérgenos'!$C$13:$C$62,$E329,'Menú y alérgenos'!$F$13:$F$62,"X"))+IF($F329="",0,COUNTIFS('Menú y alérgenos'!$C$13:$C$62,$F329,'Menú y alérgenos'!$F$13:$F$62,"X"))&gt;0,1,0))</f>
        <v/>
      </c>
      <c r="Z329">
        <f>IF(J329&lt;&gt;"X",0,IF(IF($D329="",0,COUNTIFS('Menú y alérgenos'!$C$13:$C$62,$D329,'Menú y alérgenos'!$G$13:$G$62,"X"))+IF($E329="",0,COUNTIFS('Menú y alérgenos'!$C$13:$C$62,$E329,'Menú y alérgenos'!$G$13:$G$62,"X"))+IF($F329="",0,COUNTIFS('Menú y alérgenos'!$C$13:$C$62,$F329,'Menú y alérgenos'!$G$13:$G$62,"X"))&gt;0,1,0))</f>
        <v/>
      </c>
      <c r="AA329">
        <f>IF(K329&lt;&gt;"X",0,IF(IF($D329="",0,COUNTIFS('Menú y alérgenos'!$C$13:$C$62,$D329,'Menú y alérgenos'!$H$13:$H$62,"X"))+IF($E329="",0,COUNTIFS('Menú y alérgenos'!$C$13:$C$62,$E329,'Menú y alérgenos'!$H$13:$H$62,"X"))+IF($F329="",0,COUNTIFS('Menú y alérgenos'!$C$13:$C$62,$F329,'Menú y alérgenos'!$H$13:$H$62,"X"))&gt;0,1,0))</f>
        <v/>
      </c>
      <c r="AB329">
        <f>IF(L329&lt;&gt;"X",0,IF(IF($D329="",0,COUNTIFS('Menú y alérgenos'!$C$13:$C$62,$D329,'Menú y alérgenos'!$I$13:$I$62,"X"))+IF($E329="",0,COUNTIFS('Menú y alérgenos'!$C$13:$C$62,$E329,'Menú y alérgenos'!$I$13:$I$62,"X"))+IF($F329="",0,COUNTIFS('Menú y alérgenos'!$C$13:$C$62,$F329,'Menú y alérgenos'!$I$13:$I$62,"X"))&gt;0,1,0))</f>
        <v/>
      </c>
      <c r="AC329">
        <f>IF(M329&lt;&gt;"X",0,IF(IF($D329="",0,COUNTIFS('Menú y alérgenos'!$C$13:$C$62,$D329,'Menú y alérgenos'!$J$13:$J$62,"X"))+IF($E329="",0,COUNTIFS('Menú y alérgenos'!$C$13:$C$62,$E329,'Menú y alérgenos'!$J$13:$J$62,"X"))+IF($F329="",0,COUNTIFS('Menú y alérgenos'!$C$13:$C$62,$F329,'Menú y alérgenos'!$J$13:$J$62,"X"))&gt;0,1,0))</f>
        <v/>
      </c>
      <c r="AD329">
        <f>IF(N329&lt;&gt;"X",0,IF(IF($D329="",0,COUNTIFS('Menú y alérgenos'!$C$13:$C$62,$D329,'Menú y alérgenos'!$K$13:$K$62,"X"))+IF($E329="",0,COUNTIFS('Menú y alérgenos'!$C$13:$C$62,$E329,'Menú y alérgenos'!$K$13:$K$62,"X"))+IF($F329="",0,COUNTIFS('Menú y alérgenos'!$C$13:$C$62,$F329,'Menú y alérgenos'!$K$13:$K$62,"X"))&gt;0,1,0))</f>
        <v/>
      </c>
      <c r="AE329">
        <f>IF(O329&lt;&gt;"X",0,IF(IF($D329="",0,COUNTIFS('Menú y alérgenos'!$C$13:$C$62,$D329,'Menú y alérgenos'!$L$13:$L$62,"X"))+IF($E329="",0,COUNTIFS('Menú y alérgenos'!$C$13:$C$62,$E329,'Menú y alérgenos'!$L$13:$L$62,"X"))+IF($F329="",0,COUNTIFS('Menú y alérgenos'!$C$13:$C$62,$F329,'Menú y alérgenos'!$L$13:$L$62,"X"))&gt;0,1,0))</f>
        <v/>
      </c>
      <c r="AF329">
        <f>IF(P329&lt;&gt;"X",0,IF(IF($D329="",0,COUNTIFS('Menú y alérgenos'!$C$13:$C$62,$D329,'Menú y alérgenos'!$M$13:$M$62,"X"))+IF($E329="",0,COUNTIFS('Menú y alérgenos'!$C$13:$C$62,$E329,'Menú y alérgenos'!$M$13:$M$62,"X"))+IF($F329="",0,COUNTIFS('Menú y alérgenos'!$C$13:$C$62,$F329,'Menú y alérgenos'!$M$13:$M$62,"X"))&gt;0,1,0))</f>
        <v/>
      </c>
      <c r="AG329">
        <f>IF(Q329&lt;&gt;"X",0,IF(IF($D329="",0,COUNTIFS('Menú y alérgenos'!$C$13:$C$62,$D329,'Menú y alérgenos'!$N$13:$N$62,"X"))+IF($E329="",0,COUNTIFS('Menú y alérgenos'!$C$13:$C$62,$E329,'Menú y alérgenos'!$N$13:$N$62,"X"))+IF($F329="",0,COUNTIFS('Menú y alérgenos'!$C$13:$C$62,$F329,'Menú y alérgenos'!$N$13:$N$62,"X"))&gt;0,1,0))</f>
        <v/>
      </c>
      <c r="AH329">
        <f>IF(R329&lt;&gt;"X",0,IF(IF($D329="",0,COUNTIFS('Menú y alérgenos'!$C$13:$C$62,$D329,'Menú y alérgenos'!$O$13:$O$62,"X"))+IF($E329="",0,COUNTIFS('Menú y alérgenos'!$C$13:$C$62,$E329,'Menú y alérgenos'!$O$13:$O$62,"X"))+IF($F329="",0,COUNTIFS('Menú y alérgenos'!$C$13:$C$62,$F329,'Menú y alérgenos'!$O$13:$O$62,"X"))&gt;0,1,0))</f>
        <v/>
      </c>
      <c r="AI329">
        <f>IF(S329&lt;&gt;"X",0,IF(IF($D329="",0,COUNTIFS('Menú y alérgenos'!$C$13:$C$62,$D329,'Menú y alérgenos'!$P$13:$P$62,"X"))+IF($E329="",0,COUNTIFS('Menú y alérgenos'!$C$13:$C$62,$E329,'Menú y alérgenos'!$P$13:$P$62,"X"))+IF($F329="",0,COUNTIFS('Menú y alérgenos'!$C$13:$C$62,$F329,'Menú y alérgenos'!$P$13:$P$62,"X"))&gt;0,1,0))</f>
        <v/>
      </c>
      <c r="AJ329">
        <f>IF(T329&lt;&gt;"X",0,IF(IF($D329="",0,COUNTIFS('Menú y alérgenos'!$C$13:$C$62,$D329,'Menú y alérgenos'!$Q$13:$Q$62,"X"))+IF($E329="",0,COUNTIFS('Menú y alérgenos'!$C$13:$C$62,$E329,'Menú y alérgenos'!$Q$13:$Q$62,"X"))+IF($F329="",0,COUNTIFS('Menú y alérgenos'!$C$13:$C$62,$F329,'Menú y alérgenos'!$Q$13:$Q$62,"X"))&gt;0,1,0))</f>
        <v/>
      </c>
    </row>
    <row r="330">
      <c r="A330" s="14" t="n"/>
      <c r="B330" s="14" t="n"/>
      <c r="C330" s="14" t="n"/>
      <c r="D330" s="14" t="n"/>
      <c r="E330" s="14" t="n"/>
      <c r="F330" s="14" t="n"/>
      <c r="G330" s="22" t="n"/>
      <c r="H330" s="22" t="n"/>
      <c r="I330" s="22" t="n"/>
      <c r="J330" s="22" t="n"/>
      <c r="K330" s="22" t="n"/>
      <c r="L330" s="22" t="n"/>
      <c r="M330" s="22" t="n"/>
      <c r="N330" s="22" t="n"/>
      <c r="O330" s="22" t="n"/>
      <c r="P330" s="22" t="n"/>
      <c r="Q330" s="22" t="n"/>
      <c r="R330" s="22" t="n"/>
      <c r="S330" s="22" t="n"/>
      <c r="T330" s="22" t="n"/>
      <c r="U330" s="14" t="n"/>
      <c r="V330" s="16">
        <f>IF(COUNTA(D330:F330)=0,"",IF(SUM(W330:AJ330)&gt;0,"REVISAR ALÉRGENO","Sin cruce"))</f>
        <v/>
      </c>
      <c r="W330">
        <f>IF(G330&lt;&gt;"X",0,IF(IF($D330="",0,COUNTIFS('Menú y alérgenos'!$C$13:$C$62,$D330,'Menú y alérgenos'!$D$13:$D$62,"X"))+IF($E330="",0,COUNTIFS('Menú y alérgenos'!$C$13:$C$62,$E330,'Menú y alérgenos'!$D$13:$D$62,"X"))+IF($F330="",0,COUNTIFS('Menú y alérgenos'!$C$13:$C$62,$F330,'Menú y alérgenos'!$D$13:$D$62,"X"))&gt;0,1,0))</f>
        <v/>
      </c>
      <c r="X330">
        <f>IF(H330&lt;&gt;"X",0,IF(IF($D330="",0,COUNTIFS('Menú y alérgenos'!$C$13:$C$62,$D330,'Menú y alérgenos'!$E$13:$E$62,"X"))+IF($E330="",0,COUNTIFS('Menú y alérgenos'!$C$13:$C$62,$E330,'Menú y alérgenos'!$E$13:$E$62,"X"))+IF($F330="",0,COUNTIFS('Menú y alérgenos'!$C$13:$C$62,$F330,'Menú y alérgenos'!$E$13:$E$62,"X"))&gt;0,1,0))</f>
        <v/>
      </c>
      <c r="Y330">
        <f>IF(I330&lt;&gt;"X",0,IF(IF($D330="",0,COUNTIFS('Menú y alérgenos'!$C$13:$C$62,$D330,'Menú y alérgenos'!$F$13:$F$62,"X"))+IF($E330="",0,COUNTIFS('Menú y alérgenos'!$C$13:$C$62,$E330,'Menú y alérgenos'!$F$13:$F$62,"X"))+IF($F330="",0,COUNTIFS('Menú y alérgenos'!$C$13:$C$62,$F330,'Menú y alérgenos'!$F$13:$F$62,"X"))&gt;0,1,0))</f>
        <v/>
      </c>
      <c r="Z330">
        <f>IF(J330&lt;&gt;"X",0,IF(IF($D330="",0,COUNTIFS('Menú y alérgenos'!$C$13:$C$62,$D330,'Menú y alérgenos'!$G$13:$G$62,"X"))+IF($E330="",0,COUNTIFS('Menú y alérgenos'!$C$13:$C$62,$E330,'Menú y alérgenos'!$G$13:$G$62,"X"))+IF($F330="",0,COUNTIFS('Menú y alérgenos'!$C$13:$C$62,$F330,'Menú y alérgenos'!$G$13:$G$62,"X"))&gt;0,1,0))</f>
        <v/>
      </c>
      <c r="AA330">
        <f>IF(K330&lt;&gt;"X",0,IF(IF($D330="",0,COUNTIFS('Menú y alérgenos'!$C$13:$C$62,$D330,'Menú y alérgenos'!$H$13:$H$62,"X"))+IF($E330="",0,COUNTIFS('Menú y alérgenos'!$C$13:$C$62,$E330,'Menú y alérgenos'!$H$13:$H$62,"X"))+IF($F330="",0,COUNTIFS('Menú y alérgenos'!$C$13:$C$62,$F330,'Menú y alérgenos'!$H$13:$H$62,"X"))&gt;0,1,0))</f>
        <v/>
      </c>
      <c r="AB330">
        <f>IF(L330&lt;&gt;"X",0,IF(IF($D330="",0,COUNTIFS('Menú y alérgenos'!$C$13:$C$62,$D330,'Menú y alérgenos'!$I$13:$I$62,"X"))+IF($E330="",0,COUNTIFS('Menú y alérgenos'!$C$13:$C$62,$E330,'Menú y alérgenos'!$I$13:$I$62,"X"))+IF($F330="",0,COUNTIFS('Menú y alérgenos'!$C$13:$C$62,$F330,'Menú y alérgenos'!$I$13:$I$62,"X"))&gt;0,1,0))</f>
        <v/>
      </c>
      <c r="AC330">
        <f>IF(M330&lt;&gt;"X",0,IF(IF($D330="",0,COUNTIFS('Menú y alérgenos'!$C$13:$C$62,$D330,'Menú y alérgenos'!$J$13:$J$62,"X"))+IF($E330="",0,COUNTIFS('Menú y alérgenos'!$C$13:$C$62,$E330,'Menú y alérgenos'!$J$13:$J$62,"X"))+IF($F330="",0,COUNTIFS('Menú y alérgenos'!$C$13:$C$62,$F330,'Menú y alérgenos'!$J$13:$J$62,"X"))&gt;0,1,0))</f>
        <v/>
      </c>
      <c r="AD330">
        <f>IF(N330&lt;&gt;"X",0,IF(IF($D330="",0,COUNTIFS('Menú y alérgenos'!$C$13:$C$62,$D330,'Menú y alérgenos'!$K$13:$K$62,"X"))+IF($E330="",0,COUNTIFS('Menú y alérgenos'!$C$13:$C$62,$E330,'Menú y alérgenos'!$K$13:$K$62,"X"))+IF($F330="",0,COUNTIFS('Menú y alérgenos'!$C$13:$C$62,$F330,'Menú y alérgenos'!$K$13:$K$62,"X"))&gt;0,1,0))</f>
        <v/>
      </c>
      <c r="AE330">
        <f>IF(O330&lt;&gt;"X",0,IF(IF($D330="",0,COUNTIFS('Menú y alérgenos'!$C$13:$C$62,$D330,'Menú y alérgenos'!$L$13:$L$62,"X"))+IF($E330="",0,COUNTIFS('Menú y alérgenos'!$C$13:$C$62,$E330,'Menú y alérgenos'!$L$13:$L$62,"X"))+IF($F330="",0,COUNTIFS('Menú y alérgenos'!$C$13:$C$62,$F330,'Menú y alérgenos'!$L$13:$L$62,"X"))&gt;0,1,0))</f>
        <v/>
      </c>
      <c r="AF330">
        <f>IF(P330&lt;&gt;"X",0,IF(IF($D330="",0,COUNTIFS('Menú y alérgenos'!$C$13:$C$62,$D330,'Menú y alérgenos'!$M$13:$M$62,"X"))+IF($E330="",0,COUNTIFS('Menú y alérgenos'!$C$13:$C$62,$E330,'Menú y alérgenos'!$M$13:$M$62,"X"))+IF($F330="",0,COUNTIFS('Menú y alérgenos'!$C$13:$C$62,$F330,'Menú y alérgenos'!$M$13:$M$62,"X"))&gt;0,1,0))</f>
        <v/>
      </c>
      <c r="AG330">
        <f>IF(Q330&lt;&gt;"X",0,IF(IF($D330="",0,COUNTIFS('Menú y alérgenos'!$C$13:$C$62,$D330,'Menú y alérgenos'!$N$13:$N$62,"X"))+IF($E330="",0,COUNTIFS('Menú y alérgenos'!$C$13:$C$62,$E330,'Menú y alérgenos'!$N$13:$N$62,"X"))+IF($F330="",0,COUNTIFS('Menú y alérgenos'!$C$13:$C$62,$F330,'Menú y alérgenos'!$N$13:$N$62,"X"))&gt;0,1,0))</f>
        <v/>
      </c>
      <c r="AH330">
        <f>IF(R330&lt;&gt;"X",0,IF(IF($D330="",0,COUNTIFS('Menú y alérgenos'!$C$13:$C$62,$D330,'Menú y alérgenos'!$O$13:$O$62,"X"))+IF($E330="",0,COUNTIFS('Menú y alérgenos'!$C$13:$C$62,$E330,'Menú y alérgenos'!$O$13:$O$62,"X"))+IF($F330="",0,COUNTIFS('Menú y alérgenos'!$C$13:$C$62,$F330,'Menú y alérgenos'!$O$13:$O$62,"X"))&gt;0,1,0))</f>
        <v/>
      </c>
      <c r="AI330">
        <f>IF(S330&lt;&gt;"X",0,IF(IF($D330="",0,COUNTIFS('Menú y alérgenos'!$C$13:$C$62,$D330,'Menú y alérgenos'!$P$13:$P$62,"X"))+IF($E330="",0,COUNTIFS('Menú y alérgenos'!$C$13:$C$62,$E330,'Menú y alérgenos'!$P$13:$P$62,"X"))+IF($F330="",0,COUNTIFS('Menú y alérgenos'!$C$13:$C$62,$F330,'Menú y alérgenos'!$P$13:$P$62,"X"))&gt;0,1,0))</f>
        <v/>
      </c>
      <c r="AJ330">
        <f>IF(T330&lt;&gt;"X",0,IF(IF($D330="",0,COUNTIFS('Menú y alérgenos'!$C$13:$C$62,$D330,'Menú y alérgenos'!$Q$13:$Q$62,"X"))+IF($E330="",0,COUNTIFS('Menú y alérgenos'!$C$13:$C$62,$E330,'Menú y alérgenos'!$Q$13:$Q$62,"X"))+IF($F330="",0,COUNTIFS('Menú y alérgenos'!$C$13:$C$62,$F330,'Menú y alérgenos'!$Q$13:$Q$62,"X"))&gt;0,1,0))</f>
        <v/>
      </c>
    </row>
    <row r="331">
      <c r="A331" s="14" t="n"/>
      <c r="B331" s="14" t="n"/>
      <c r="C331" s="14" t="n"/>
      <c r="D331" s="14" t="n"/>
      <c r="E331" s="14" t="n"/>
      <c r="F331" s="14" t="n"/>
      <c r="G331" s="22" t="n"/>
      <c r="H331" s="22" t="n"/>
      <c r="I331" s="22" t="n"/>
      <c r="J331" s="22" t="n"/>
      <c r="K331" s="22" t="n"/>
      <c r="L331" s="22" t="n"/>
      <c r="M331" s="22" t="n"/>
      <c r="N331" s="22" t="n"/>
      <c r="O331" s="22" t="n"/>
      <c r="P331" s="22" t="n"/>
      <c r="Q331" s="22" t="n"/>
      <c r="R331" s="22" t="n"/>
      <c r="S331" s="22" t="n"/>
      <c r="T331" s="22" t="n"/>
      <c r="U331" s="14" t="n"/>
      <c r="V331" s="16">
        <f>IF(COUNTA(D331:F331)=0,"",IF(SUM(W331:AJ331)&gt;0,"REVISAR ALÉRGENO","Sin cruce"))</f>
        <v/>
      </c>
      <c r="W331">
        <f>IF(G331&lt;&gt;"X",0,IF(IF($D331="",0,COUNTIFS('Menú y alérgenos'!$C$13:$C$62,$D331,'Menú y alérgenos'!$D$13:$D$62,"X"))+IF($E331="",0,COUNTIFS('Menú y alérgenos'!$C$13:$C$62,$E331,'Menú y alérgenos'!$D$13:$D$62,"X"))+IF($F331="",0,COUNTIFS('Menú y alérgenos'!$C$13:$C$62,$F331,'Menú y alérgenos'!$D$13:$D$62,"X"))&gt;0,1,0))</f>
        <v/>
      </c>
      <c r="X331">
        <f>IF(H331&lt;&gt;"X",0,IF(IF($D331="",0,COUNTIFS('Menú y alérgenos'!$C$13:$C$62,$D331,'Menú y alérgenos'!$E$13:$E$62,"X"))+IF($E331="",0,COUNTIFS('Menú y alérgenos'!$C$13:$C$62,$E331,'Menú y alérgenos'!$E$13:$E$62,"X"))+IF($F331="",0,COUNTIFS('Menú y alérgenos'!$C$13:$C$62,$F331,'Menú y alérgenos'!$E$13:$E$62,"X"))&gt;0,1,0))</f>
        <v/>
      </c>
      <c r="Y331">
        <f>IF(I331&lt;&gt;"X",0,IF(IF($D331="",0,COUNTIFS('Menú y alérgenos'!$C$13:$C$62,$D331,'Menú y alérgenos'!$F$13:$F$62,"X"))+IF($E331="",0,COUNTIFS('Menú y alérgenos'!$C$13:$C$62,$E331,'Menú y alérgenos'!$F$13:$F$62,"X"))+IF($F331="",0,COUNTIFS('Menú y alérgenos'!$C$13:$C$62,$F331,'Menú y alérgenos'!$F$13:$F$62,"X"))&gt;0,1,0))</f>
        <v/>
      </c>
      <c r="Z331">
        <f>IF(J331&lt;&gt;"X",0,IF(IF($D331="",0,COUNTIFS('Menú y alérgenos'!$C$13:$C$62,$D331,'Menú y alérgenos'!$G$13:$G$62,"X"))+IF($E331="",0,COUNTIFS('Menú y alérgenos'!$C$13:$C$62,$E331,'Menú y alérgenos'!$G$13:$G$62,"X"))+IF($F331="",0,COUNTIFS('Menú y alérgenos'!$C$13:$C$62,$F331,'Menú y alérgenos'!$G$13:$G$62,"X"))&gt;0,1,0))</f>
        <v/>
      </c>
      <c r="AA331">
        <f>IF(K331&lt;&gt;"X",0,IF(IF($D331="",0,COUNTIFS('Menú y alérgenos'!$C$13:$C$62,$D331,'Menú y alérgenos'!$H$13:$H$62,"X"))+IF($E331="",0,COUNTIFS('Menú y alérgenos'!$C$13:$C$62,$E331,'Menú y alérgenos'!$H$13:$H$62,"X"))+IF($F331="",0,COUNTIFS('Menú y alérgenos'!$C$13:$C$62,$F331,'Menú y alérgenos'!$H$13:$H$62,"X"))&gt;0,1,0))</f>
        <v/>
      </c>
      <c r="AB331">
        <f>IF(L331&lt;&gt;"X",0,IF(IF($D331="",0,COUNTIFS('Menú y alérgenos'!$C$13:$C$62,$D331,'Menú y alérgenos'!$I$13:$I$62,"X"))+IF($E331="",0,COUNTIFS('Menú y alérgenos'!$C$13:$C$62,$E331,'Menú y alérgenos'!$I$13:$I$62,"X"))+IF($F331="",0,COUNTIFS('Menú y alérgenos'!$C$13:$C$62,$F331,'Menú y alérgenos'!$I$13:$I$62,"X"))&gt;0,1,0))</f>
        <v/>
      </c>
      <c r="AC331">
        <f>IF(M331&lt;&gt;"X",0,IF(IF($D331="",0,COUNTIFS('Menú y alérgenos'!$C$13:$C$62,$D331,'Menú y alérgenos'!$J$13:$J$62,"X"))+IF($E331="",0,COUNTIFS('Menú y alérgenos'!$C$13:$C$62,$E331,'Menú y alérgenos'!$J$13:$J$62,"X"))+IF($F331="",0,COUNTIFS('Menú y alérgenos'!$C$13:$C$62,$F331,'Menú y alérgenos'!$J$13:$J$62,"X"))&gt;0,1,0))</f>
        <v/>
      </c>
      <c r="AD331">
        <f>IF(N331&lt;&gt;"X",0,IF(IF($D331="",0,COUNTIFS('Menú y alérgenos'!$C$13:$C$62,$D331,'Menú y alérgenos'!$K$13:$K$62,"X"))+IF($E331="",0,COUNTIFS('Menú y alérgenos'!$C$13:$C$62,$E331,'Menú y alérgenos'!$K$13:$K$62,"X"))+IF($F331="",0,COUNTIFS('Menú y alérgenos'!$C$13:$C$62,$F331,'Menú y alérgenos'!$K$13:$K$62,"X"))&gt;0,1,0))</f>
        <v/>
      </c>
      <c r="AE331">
        <f>IF(O331&lt;&gt;"X",0,IF(IF($D331="",0,COUNTIFS('Menú y alérgenos'!$C$13:$C$62,$D331,'Menú y alérgenos'!$L$13:$L$62,"X"))+IF($E331="",0,COUNTIFS('Menú y alérgenos'!$C$13:$C$62,$E331,'Menú y alérgenos'!$L$13:$L$62,"X"))+IF($F331="",0,COUNTIFS('Menú y alérgenos'!$C$13:$C$62,$F331,'Menú y alérgenos'!$L$13:$L$62,"X"))&gt;0,1,0))</f>
        <v/>
      </c>
      <c r="AF331">
        <f>IF(P331&lt;&gt;"X",0,IF(IF($D331="",0,COUNTIFS('Menú y alérgenos'!$C$13:$C$62,$D331,'Menú y alérgenos'!$M$13:$M$62,"X"))+IF($E331="",0,COUNTIFS('Menú y alérgenos'!$C$13:$C$62,$E331,'Menú y alérgenos'!$M$13:$M$62,"X"))+IF($F331="",0,COUNTIFS('Menú y alérgenos'!$C$13:$C$62,$F331,'Menú y alérgenos'!$M$13:$M$62,"X"))&gt;0,1,0))</f>
        <v/>
      </c>
      <c r="AG331">
        <f>IF(Q331&lt;&gt;"X",0,IF(IF($D331="",0,COUNTIFS('Menú y alérgenos'!$C$13:$C$62,$D331,'Menú y alérgenos'!$N$13:$N$62,"X"))+IF($E331="",0,COUNTIFS('Menú y alérgenos'!$C$13:$C$62,$E331,'Menú y alérgenos'!$N$13:$N$62,"X"))+IF($F331="",0,COUNTIFS('Menú y alérgenos'!$C$13:$C$62,$F331,'Menú y alérgenos'!$N$13:$N$62,"X"))&gt;0,1,0))</f>
        <v/>
      </c>
      <c r="AH331">
        <f>IF(R331&lt;&gt;"X",0,IF(IF($D331="",0,COUNTIFS('Menú y alérgenos'!$C$13:$C$62,$D331,'Menú y alérgenos'!$O$13:$O$62,"X"))+IF($E331="",0,COUNTIFS('Menú y alérgenos'!$C$13:$C$62,$E331,'Menú y alérgenos'!$O$13:$O$62,"X"))+IF($F331="",0,COUNTIFS('Menú y alérgenos'!$C$13:$C$62,$F331,'Menú y alérgenos'!$O$13:$O$62,"X"))&gt;0,1,0))</f>
        <v/>
      </c>
      <c r="AI331">
        <f>IF(S331&lt;&gt;"X",0,IF(IF($D331="",0,COUNTIFS('Menú y alérgenos'!$C$13:$C$62,$D331,'Menú y alérgenos'!$P$13:$P$62,"X"))+IF($E331="",0,COUNTIFS('Menú y alérgenos'!$C$13:$C$62,$E331,'Menú y alérgenos'!$P$13:$P$62,"X"))+IF($F331="",0,COUNTIFS('Menú y alérgenos'!$C$13:$C$62,$F331,'Menú y alérgenos'!$P$13:$P$62,"X"))&gt;0,1,0))</f>
        <v/>
      </c>
      <c r="AJ331">
        <f>IF(T331&lt;&gt;"X",0,IF(IF($D331="",0,COUNTIFS('Menú y alérgenos'!$C$13:$C$62,$D331,'Menú y alérgenos'!$Q$13:$Q$62,"X"))+IF($E331="",0,COUNTIFS('Menú y alérgenos'!$C$13:$C$62,$E331,'Menú y alérgenos'!$Q$13:$Q$62,"X"))+IF($F331="",0,COUNTIFS('Menú y alérgenos'!$C$13:$C$62,$F331,'Menú y alérgenos'!$Q$13:$Q$62,"X"))&gt;0,1,0))</f>
        <v/>
      </c>
    </row>
    <row r="332">
      <c r="A332" s="14" t="n"/>
      <c r="B332" s="14" t="n"/>
      <c r="C332" s="14" t="n"/>
      <c r="D332" s="14" t="n"/>
      <c r="E332" s="14" t="n"/>
      <c r="F332" s="14" t="n"/>
      <c r="G332" s="22" t="n"/>
      <c r="H332" s="22" t="n"/>
      <c r="I332" s="22" t="n"/>
      <c r="J332" s="22" t="n"/>
      <c r="K332" s="22" t="n"/>
      <c r="L332" s="22" t="n"/>
      <c r="M332" s="22" t="n"/>
      <c r="N332" s="22" t="n"/>
      <c r="O332" s="22" t="n"/>
      <c r="P332" s="22" t="n"/>
      <c r="Q332" s="22" t="n"/>
      <c r="R332" s="22" t="n"/>
      <c r="S332" s="22" t="n"/>
      <c r="T332" s="22" t="n"/>
      <c r="U332" s="14" t="n"/>
      <c r="V332" s="16">
        <f>IF(COUNTA(D332:F332)=0,"",IF(SUM(W332:AJ332)&gt;0,"REVISAR ALÉRGENO","Sin cruce"))</f>
        <v/>
      </c>
      <c r="W332">
        <f>IF(G332&lt;&gt;"X",0,IF(IF($D332="",0,COUNTIFS('Menú y alérgenos'!$C$13:$C$62,$D332,'Menú y alérgenos'!$D$13:$D$62,"X"))+IF($E332="",0,COUNTIFS('Menú y alérgenos'!$C$13:$C$62,$E332,'Menú y alérgenos'!$D$13:$D$62,"X"))+IF($F332="",0,COUNTIFS('Menú y alérgenos'!$C$13:$C$62,$F332,'Menú y alérgenos'!$D$13:$D$62,"X"))&gt;0,1,0))</f>
        <v/>
      </c>
      <c r="X332">
        <f>IF(H332&lt;&gt;"X",0,IF(IF($D332="",0,COUNTIFS('Menú y alérgenos'!$C$13:$C$62,$D332,'Menú y alérgenos'!$E$13:$E$62,"X"))+IF($E332="",0,COUNTIFS('Menú y alérgenos'!$C$13:$C$62,$E332,'Menú y alérgenos'!$E$13:$E$62,"X"))+IF($F332="",0,COUNTIFS('Menú y alérgenos'!$C$13:$C$62,$F332,'Menú y alérgenos'!$E$13:$E$62,"X"))&gt;0,1,0))</f>
        <v/>
      </c>
      <c r="Y332">
        <f>IF(I332&lt;&gt;"X",0,IF(IF($D332="",0,COUNTIFS('Menú y alérgenos'!$C$13:$C$62,$D332,'Menú y alérgenos'!$F$13:$F$62,"X"))+IF($E332="",0,COUNTIFS('Menú y alérgenos'!$C$13:$C$62,$E332,'Menú y alérgenos'!$F$13:$F$62,"X"))+IF($F332="",0,COUNTIFS('Menú y alérgenos'!$C$13:$C$62,$F332,'Menú y alérgenos'!$F$13:$F$62,"X"))&gt;0,1,0))</f>
        <v/>
      </c>
      <c r="Z332">
        <f>IF(J332&lt;&gt;"X",0,IF(IF($D332="",0,COUNTIFS('Menú y alérgenos'!$C$13:$C$62,$D332,'Menú y alérgenos'!$G$13:$G$62,"X"))+IF($E332="",0,COUNTIFS('Menú y alérgenos'!$C$13:$C$62,$E332,'Menú y alérgenos'!$G$13:$G$62,"X"))+IF($F332="",0,COUNTIFS('Menú y alérgenos'!$C$13:$C$62,$F332,'Menú y alérgenos'!$G$13:$G$62,"X"))&gt;0,1,0))</f>
        <v/>
      </c>
      <c r="AA332">
        <f>IF(K332&lt;&gt;"X",0,IF(IF($D332="",0,COUNTIFS('Menú y alérgenos'!$C$13:$C$62,$D332,'Menú y alérgenos'!$H$13:$H$62,"X"))+IF($E332="",0,COUNTIFS('Menú y alérgenos'!$C$13:$C$62,$E332,'Menú y alérgenos'!$H$13:$H$62,"X"))+IF($F332="",0,COUNTIFS('Menú y alérgenos'!$C$13:$C$62,$F332,'Menú y alérgenos'!$H$13:$H$62,"X"))&gt;0,1,0))</f>
        <v/>
      </c>
      <c r="AB332">
        <f>IF(L332&lt;&gt;"X",0,IF(IF($D332="",0,COUNTIFS('Menú y alérgenos'!$C$13:$C$62,$D332,'Menú y alérgenos'!$I$13:$I$62,"X"))+IF($E332="",0,COUNTIFS('Menú y alérgenos'!$C$13:$C$62,$E332,'Menú y alérgenos'!$I$13:$I$62,"X"))+IF($F332="",0,COUNTIFS('Menú y alérgenos'!$C$13:$C$62,$F332,'Menú y alérgenos'!$I$13:$I$62,"X"))&gt;0,1,0))</f>
        <v/>
      </c>
      <c r="AC332">
        <f>IF(M332&lt;&gt;"X",0,IF(IF($D332="",0,COUNTIFS('Menú y alérgenos'!$C$13:$C$62,$D332,'Menú y alérgenos'!$J$13:$J$62,"X"))+IF($E332="",0,COUNTIFS('Menú y alérgenos'!$C$13:$C$62,$E332,'Menú y alérgenos'!$J$13:$J$62,"X"))+IF($F332="",0,COUNTIFS('Menú y alérgenos'!$C$13:$C$62,$F332,'Menú y alérgenos'!$J$13:$J$62,"X"))&gt;0,1,0))</f>
        <v/>
      </c>
      <c r="AD332">
        <f>IF(N332&lt;&gt;"X",0,IF(IF($D332="",0,COUNTIFS('Menú y alérgenos'!$C$13:$C$62,$D332,'Menú y alérgenos'!$K$13:$K$62,"X"))+IF($E332="",0,COUNTIFS('Menú y alérgenos'!$C$13:$C$62,$E332,'Menú y alérgenos'!$K$13:$K$62,"X"))+IF($F332="",0,COUNTIFS('Menú y alérgenos'!$C$13:$C$62,$F332,'Menú y alérgenos'!$K$13:$K$62,"X"))&gt;0,1,0))</f>
        <v/>
      </c>
      <c r="AE332">
        <f>IF(O332&lt;&gt;"X",0,IF(IF($D332="",0,COUNTIFS('Menú y alérgenos'!$C$13:$C$62,$D332,'Menú y alérgenos'!$L$13:$L$62,"X"))+IF($E332="",0,COUNTIFS('Menú y alérgenos'!$C$13:$C$62,$E332,'Menú y alérgenos'!$L$13:$L$62,"X"))+IF($F332="",0,COUNTIFS('Menú y alérgenos'!$C$13:$C$62,$F332,'Menú y alérgenos'!$L$13:$L$62,"X"))&gt;0,1,0))</f>
        <v/>
      </c>
      <c r="AF332">
        <f>IF(P332&lt;&gt;"X",0,IF(IF($D332="",0,COUNTIFS('Menú y alérgenos'!$C$13:$C$62,$D332,'Menú y alérgenos'!$M$13:$M$62,"X"))+IF($E332="",0,COUNTIFS('Menú y alérgenos'!$C$13:$C$62,$E332,'Menú y alérgenos'!$M$13:$M$62,"X"))+IF($F332="",0,COUNTIFS('Menú y alérgenos'!$C$13:$C$62,$F332,'Menú y alérgenos'!$M$13:$M$62,"X"))&gt;0,1,0))</f>
        <v/>
      </c>
      <c r="AG332">
        <f>IF(Q332&lt;&gt;"X",0,IF(IF($D332="",0,COUNTIFS('Menú y alérgenos'!$C$13:$C$62,$D332,'Menú y alérgenos'!$N$13:$N$62,"X"))+IF($E332="",0,COUNTIFS('Menú y alérgenos'!$C$13:$C$62,$E332,'Menú y alérgenos'!$N$13:$N$62,"X"))+IF($F332="",0,COUNTIFS('Menú y alérgenos'!$C$13:$C$62,$F332,'Menú y alérgenos'!$N$13:$N$62,"X"))&gt;0,1,0))</f>
        <v/>
      </c>
      <c r="AH332">
        <f>IF(R332&lt;&gt;"X",0,IF(IF($D332="",0,COUNTIFS('Menú y alérgenos'!$C$13:$C$62,$D332,'Menú y alérgenos'!$O$13:$O$62,"X"))+IF($E332="",0,COUNTIFS('Menú y alérgenos'!$C$13:$C$62,$E332,'Menú y alérgenos'!$O$13:$O$62,"X"))+IF($F332="",0,COUNTIFS('Menú y alérgenos'!$C$13:$C$62,$F332,'Menú y alérgenos'!$O$13:$O$62,"X"))&gt;0,1,0))</f>
        <v/>
      </c>
      <c r="AI332">
        <f>IF(S332&lt;&gt;"X",0,IF(IF($D332="",0,COUNTIFS('Menú y alérgenos'!$C$13:$C$62,$D332,'Menú y alérgenos'!$P$13:$P$62,"X"))+IF($E332="",0,COUNTIFS('Menú y alérgenos'!$C$13:$C$62,$E332,'Menú y alérgenos'!$P$13:$P$62,"X"))+IF($F332="",0,COUNTIFS('Menú y alérgenos'!$C$13:$C$62,$F332,'Menú y alérgenos'!$P$13:$P$62,"X"))&gt;0,1,0))</f>
        <v/>
      </c>
      <c r="AJ332">
        <f>IF(T332&lt;&gt;"X",0,IF(IF($D332="",0,COUNTIFS('Menú y alérgenos'!$C$13:$C$62,$D332,'Menú y alérgenos'!$Q$13:$Q$62,"X"))+IF($E332="",0,COUNTIFS('Menú y alérgenos'!$C$13:$C$62,$E332,'Menú y alérgenos'!$Q$13:$Q$62,"X"))+IF($F332="",0,COUNTIFS('Menú y alérgenos'!$C$13:$C$62,$F332,'Menú y alérgenos'!$Q$13:$Q$62,"X"))&gt;0,1,0))</f>
        <v/>
      </c>
    </row>
    <row r="333">
      <c r="A333" s="14" t="n"/>
      <c r="B333" s="14" t="n"/>
      <c r="C333" s="14" t="n"/>
      <c r="D333" s="14" t="n"/>
      <c r="E333" s="14" t="n"/>
      <c r="F333" s="14" t="n"/>
      <c r="G333" s="22" t="n"/>
      <c r="H333" s="22" t="n"/>
      <c r="I333" s="22" t="n"/>
      <c r="J333" s="22" t="n"/>
      <c r="K333" s="22" t="n"/>
      <c r="L333" s="22" t="n"/>
      <c r="M333" s="22" t="n"/>
      <c r="N333" s="22" t="n"/>
      <c r="O333" s="22" t="n"/>
      <c r="P333" s="22" t="n"/>
      <c r="Q333" s="22" t="n"/>
      <c r="R333" s="22" t="n"/>
      <c r="S333" s="22" t="n"/>
      <c r="T333" s="22" t="n"/>
      <c r="U333" s="14" t="n"/>
      <c r="V333" s="16">
        <f>IF(COUNTA(D333:F333)=0,"",IF(SUM(W333:AJ333)&gt;0,"REVISAR ALÉRGENO","Sin cruce"))</f>
        <v/>
      </c>
      <c r="W333">
        <f>IF(G333&lt;&gt;"X",0,IF(IF($D333="",0,COUNTIFS('Menú y alérgenos'!$C$13:$C$62,$D333,'Menú y alérgenos'!$D$13:$D$62,"X"))+IF($E333="",0,COUNTIFS('Menú y alérgenos'!$C$13:$C$62,$E333,'Menú y alérgenos'!$D$13:$D$62,"X"))+IF($F333="",0,COUNTIFS('Menú y alérgenos'!$C$13:$C$62,$F333,'Menú y alérgenos'!$D$13:$D$62,"X"))&gt;0,1,0))</f>
        <v/>
      </c>
      <c r="X333">
        <f>IF(H333&lt;&gt;"X",0,IF(IF($D333="",0,COUNTIFS('Menú y alérgenos'!$C$13:$C$62,$D333,'Menú y alérgenos'!$E$13:$E$62,"X"))+IF($E333="",0,COUNTIFS('Menú y alérgenos'!$C$13:$C$62,$E333,'Menú y alérgenos'!$E$13:$E$62,"X"))+IF($F333="",0,COUNTIFS('Menú y alérgenos'!$C$13:$C$62,$F333,'Menú y alérgenos'!$E$13:$E$62,"X"))&gt;0,1,0))</f>
        <v/>
      </c>
      <c r="Y333">
        <f>IF(I333&lt;&gt;"X",0,IF(IF($D333="",0,COUNTIFS('Menú y alérgenos'!$C$13:$C$62,$D333,'Menú y alérgenos'!$F$13:$F$62,"X"))+IF($E333="",0,COUNTIFS('Menú y alérgenos'!$C$13:$C$62,$E333,'Menú y alérgenos'!$F$13:$F$62,"X"))+IF($F333="",0,COUNTIFS('Menú y alérgenos'!$C$13:$C$62,$F333,'Menú y alérgenos'!$F$13:$F$62,"X"))&gt;0,1,0))</f>
        <v/>
      </c>
      <c r="Z333">
        <f>IF(J333&lt;&gt;"X",0,IF(IF($D333="",0,COUNTIFS('Menú y alérgenos'!$C$13:$C$62,$D333,'Menú y alérgenos'!$G$13:$G$62,"X"))+IF($E333="",0,COUNTIFS('Menú y alérgenos'!$C$13:$C$62,$E333,'Menú y alérgenos'!$G$13:$G$62,"X"))+IF($F333="",0,COUNTIFS('Menú y alérgenos'!$C$13:$C$62,$F333,'Menú y alérgenos'!$G$13:$G$62,"X"))&gt;0,1,0))</f>
        <v/>
      </c>
      <c r="AA333">
        <f>IF(K333&lt;&gt;"X",0,IF(IF($D333="",0,COUNTIFS('Menú y alérgenos'!$C$13:$C$62,$D333,'Menú y alérgenos'!$H$13:$H$62,"X"))+IF($E333="",0,COUNTIFS('Menú y alérgenos'!$C$13:$C$62,$E333,'Menú y alérgenos'!$H$13:$H$62,"X"))+IF($F333="",0,COUNTIFS('Menú y alérgenos'!$C$13:$C$62,$F333,'Menú y alérgenos'!$H$13:$H$62,"X"))&gt;0,1,0))</f>
        <v/>
      </c>
      <c r="AB333">
        <f>IF(L333&lt;&gt;"X",0,IF(IF($D333="",0,COUNTIFS('Menú y alérgenos'!$C$13:$C$62,$D333,'Menú y alérgenos'!$I$13:$I$62,"X"))+IF($E333="",0,COUNTIFS('Menú y alérgenos'!$C$13:$C$62,$E333,'Menú y alérgenos'!$I$13:$I$62,"X"))+IF($F333="",0,COUNTIFS('Menú y alérgenos'!$C$13:$C$62,$F333,'Menú y alérgenos'!$I$13:$I$62,"X"))&gt;0,1,0))</f>
        <v/>
      </c>
      <c r="AC333">
        <f>IF(M333&lt;&gt;"X",0,IF(IF($D333="",0,COUNTIFS('Menú y alérgenos'!$C$13:$C$62,$D333,'Menú y alérgenos'!$J$13:$J$62,"X"))+IF($E333="",0,COUNTIFS('Menú y alérgenos'!$C$13:$C$62,$E333,'Menú y alérgenos'!$J$13:$J$62,"X"))+IF($F333="",0,COUNTIFS('Menú y alérgenos'!$C$13:$C$62,$F333,'Menú y alérgenos'!$J$13:$J$62,"X"))&gt;0,1,0))</f>
        <v/>
      </c>
      <c r="AD333">
        <f>IF(N333&lt;&gt;"X",0,IF(IF($D333="",0,COUNTIFS('Menú y alérgenos'!$C$13:$C$62,$D333,'Menú y alérgenos'!$K$13:$K$62,"X"))+IF($E333="",0,COUNTIFS('Menú y alérgenos'!$C$13:$C$62,$E333,'Menú y alérgenos'!$K$13:$K$62,"X"))+IF($F333="",0,COUNTIFS('Menú y alérgenos'!$C$13:$C$62,$F333,'Menú y alérgenos'!$K$13:$K$62,"X"))&gt;0,1,0))</f>
        <v/>
      </c>
      <c r="AE333">
        <f>IF(O333&lt;&gt;"X",0,IF(IF($D333="",0,COUNTIFS('Menú y alérgenos'!$C$13:$C$62,$D333,'Menú y alérgenos'!$L$13:$L$62,"X"))+IF($E333="",0,COUNTIFS('Menú y alérgenos'!$C$13:$C$62,$E333,'Menú y alérgenos'!$L$13:$L$62,"X"))+IF($F333="",0,COUNTIFS('Menú y alérgenos'!$C$13:$C$62,$F333,'Menú y alérgenos'!$L$13:$L$62,"X"))&gt;0,1,0))</f>
        <v/>
      </c>
      <c r="AF333">
        <f>IF(P333&lt;&gt;"X",0,IF(IF($D333="",0,COUNTIFS('Menú y alérgenos'!$C$13:$C$62,$D333,'Menú y alérgenos'!$M$13:$M$62,"X"))+IF($E333="",0,COUNTIFS('Menú y alérgenos'!$C$13:$C$62,$E333,'Menú y alérgenos'!$M$13:$M$62,"X"))+IF($F333="",0,COUNTIFS('Menú y alérgenos'!$C$13:$C$62,$F333,'Menú y alérgenos'!$M$13:$M$62,"X"))&gt;0,1,0))</f>
        <v/>
      </c>
      <c r="AG333">
        <f>IF(Q333&lt;&gt;"X",0,IF(IF($D333="",0,COUNTIFS('Menú y alérgenos'!$C$13:$C$62,$D333,'Menú y alérgenos'!$N$13:$N$62,"X"))+IF($E333="",0,COUNTIFS('Menú y alérgenos'!$C$13:$C$62,$E333,'Menú y alérgenos'!$N$13:$N$62,"X"))+IF($F333="",0,COUNTIFS('Menú y alérgenos'!$C$13:$C$62,$F333,'Menú y alérgenos'!$N$13:$N$62,"X"))&gt;0,1,0))</f>
        <v/>
      </c>
      <c r="AH333">
        <f>IF(R333&lt;&gt;"X",0,IF(IF($D333="",0,COUNTIFS('Menú y alérgenos'!$C$13:$C$62,$D333,'Menú y alérgenos'!$O$13:$O$62,"X"))+IF($E333="",0,COUNTIFS('Menú y alérgenos'!$C$13:$C$62,$E333,'Menú y alérgenos'!$O$13:$O$62,"X"))+IF($F333="",0,COUNTIFS('Menú y alérgenos'!$C$13:$C$62,$F333,'Menú y alérgenos'!$O$13:$O$62,"X"))&gt;0,1,0))</f>
        <v/>
      </c>
      <c r="AI333">
        <f>IF(S333&lt;&gt;"X",0,IF(IF($D333="",0,COUNTIFS('Menú y alérgenos'!$C$13:$C$62,$D333,'Menú y alérgenos'!$P$13:$P$62,"X"))+IF($E333="",0,COUNTIFS('Menú y alérgenos'!$C$13:$C$62,$E333,'Menú y alérgenos'!$P$13:$P$62,"X"))+IF($F333="",0,COUNTIFS('Menú y alérgenos'!$C$13:$C$62,$F333,'Menú y alérgenos'!$P$13:$P$62,"X"))&gt;0,1,0))</f>
        <v/>
      </c>
      <c r="AJ333">
        <f>IF(T333&lt;&gt;"X",0,IF(IF($D333="",0,COUNTIFS('Menú y alérgenos'!$C$13:$C$62,$D333,'Menú y alérgenos'!$Q$13:$Q$62,"X"))+IF($E333="",0,COUNTIFS('Menú y alérgenos'!$C$13:$C$62,$E333,'Menú y alérgenos'!$Q$13:$Q$62,"X"))+IF($F333="",0,COUNTIFS('Menú y alérgenos'!$C$13:$C$62,$F333,'Menú y alérgenos'!$Q$13:$Q$62,"X"))&gt;0,1,0))</f>
        <v/>
      </c>
    </row>
    <row r="334">
      <c r="A334" s="14" t="n"/>
      <c r="B334" s="14" t="n"/>
      <c r="C334" s="14" t="n"/>
      <c r="D334" s="14" t="n"/>
      <c r="E334" s="14" t="n"/>
      <c r="F334" s="14" t="n"/>
      <c r="G334" s="22" t="n"/>
      <c r="H334" s="22" t="n"/>
      <c r="I334" s="22" t="n"/>
      <c r="J334" s="22" t="n"/>
      <c r="K334" s="22" t="n"/>
      <c r="L334" s="22" t="n"/>
      <c r="M334" s="22" t="n"/>
      <c r="N334" s="22" t="n"/>
      <c r="O334" s="22" t="n"/>
      <c r="P334" s="22" t="n"/>
      <c r="Q334" s="22" t="n"/>
      <c r="R334" s="22" t="n"/>
      <c r="S334" s="22" t="n"/>
      <c r="T334" s="22" t="n"/>
      <c r="U334" s="14" t="n"/>
      <c r="V334" s="16">
        <f>IF(COUNTA(D334:F334)=0,"",IF(SUM(W334:AJ334)&gt;0,"REVISAR ALÉRGENO","Sin cruce"))</f>
        <v/>
      </c>
      <c r="W334">
        <f>IF(G334&lt;&gt;"X",0,IF(IF($D334="",0,COUNTIFS('Menú y alérgenos'!$C$13:$C$62,$D334,'Menú y alérgenos'!$D$13:$D$62,"X"))+IF($E334="",0,COUNTIFS('Menú y alérgenos'!$C$13:$C$62,$E334,'Menú y alérgenos'!$D$13:$D$62,"X"))+IF($F334="",0,COUNTIFS('Menú y alérgenos'!$C$13:$C$62,$F334,'Menú y alérgenos'!$D$13:$D$62,"X"))&gt;0,1,0))</f>
        <v/>
      </c>
      <c r="X334">
        <f>IF(H334&lt;&gt;"X",0,IF(IF($D334="",0,COUNTIFS('Menú y alérgenos'!$C$13:$C$62,$D334,'Menú y alérgenos'!$E$13:$E$62,"X"))+IF($E334="",0,COUNTIFS('Menú y alérgenos'!$C$13:$C$62,$E334,'Menú y alérgenos'!$E$13:$E$62,"X"))+IF($F334="",0,COUNTIFS('Menú y alérgenos'!$C$13:$C$62,$F334,'Menú y alérgenos'!$E$13:$E$62,"X"))&gt;0,1,0))</f>
        <v/>
      </c>
      <c r="Y334">
        <f>IF(I334&lt;&gt;"X",0,IF(IF($D334="",0,COUNTIFS('Menú y alérgenos'!$C$13:$C$62,$D334,'Menú y alérgenos'!$F$13:$F$62,"X"))+IF($E334="",0,COUNTIFS('Menú y alérgenos'!$C$13:$C$62,$E334,'Menú y alérgenos'!$F$13:$F$62,"X"))+IF($F334="",0,COUNTIFS('Menú y alérgenos'!$C$13:$C$62,$F334,'Menú y alérgenos'!$F$13:$F$62,"X"))&gt;0,1,0))</f>
        <v/>
      </c>
      <c r="Z334">
        <f>IF(J334&lt;&gt;"X",0,IF(IF($D334="",0,COUNTIFS('Menú y alérgenos'!$C$13:$C$62,$D334,'Menú y alérgenos'!$G$13:$G$62,"X"))+IF($E334="",0,COUNTIFS('Menú y alérgenos'!$C$13:$C$62,$E334,'Menú y alérgenos'!$G$13:$G$62,"X"))+IF($F334="",0,COUNTIFS('Menú y alérgenos'!$C$13:$C$62,$F334,'Menú y alérgenos'!$G$13:$G$62,"X"))&gt;0,1,0))</f>
        <v/>
      </c>
      <c r="AA334">
        <f>IF(K334&lt;&gt;"X",0,IF(IF($D334="",0,COUNTIFS('Menú y alérgenos'!$C$13:$C$62,$D334,'Menú y alérgenos'!$H$13:$H$62,"X"))+IF($E334="",0,COUNTIFS('Menú y alérgenos'!$C$13:$C$62,$E334,'Menú y alérgenos'!$H$13:$H$62,"X"))+IF($F334="",0,COUNTIFS('Menú y alérgenos'!$C$13:$C$62,$F334,'Menú y alérgenos'!$H$13:$H$62,"X"))&gt;0,1,0))</f>
        <v/>
      </c>
      <c r="AB334">
        <f>IF(L334&lt;&gt;"X",0,IF(IF($D334="",0,COUNTIFS('Menú y alérgenos'!$C$13:$C$62,$D334,'Menú y alérgenos'!$I$13:$I$62,"X"))+IF($E334="",0,COUNTIFS('Menú y alérgenos'!$C$13:$C$62,$E334,'Menú y alérgenos'!$I$13:$I$62,"X"))+IF($F334="",0,COUNTIFS('Menú y alérgenos'!$C$13:$C$62,$F334,'Menú y alérgenos'!$I$13:$I$62,"X"))&gt;0,1,0))</f>
        <v/>
      </c>
      <c r="AC334">
        <f>IF(M334&lt;&gt;"X",0,IF(IF($D334="",0,COUNTIFS('Menú y alérgenos'!$C$13:$C$62,$D334,'Menú y alérgenos'!$J$13:$J$62,"X"))+IF($E334="",0,COUNTIFS('Menú y alérgenos'!$C$13:$C$62,$E334,'Menú y alérgenos'!$J$13:$J$62,"X"))+IF($F334="",0,COUNTIFS('Menú y alérgenos'!$C$13:$C$62,$F334,'Menú y alérgenos'!$J$13:$J$62,"X"))&gt;0,1,0))</f>
        <v/>
      </c>
      <c r="AD334">
        <f>IF(N334&lt;&gt;"X",0,IF(IF($D334="",0,COUNTIFS('Menú y alérgenos'!$C$13:$C$62,$D334,'Menú y alérgenos'!$K$13:$K$62,"X"))+IF($E334="",0,COUNTIFS('Menú y alérgenos'!$C$13:$C$62,$E334,'Menú y alérgenos'!$K$13:$K$62,"X"))+IF($F334="",0,COUNTIFS('Menú y alérgenos'!$C$13:$C$62,$F334,'Menú y alérgenos'!$K$13:$K$62,"X"))&gt;0,1,0))</f>
        <v/>
      </c>
      <c r="AE334">
        <f>IF(O334&lt;&gt;"X",0,IF(IF($D334="",0,COUNTIFS('Menú y alérgenos'!$C$13:$C$62,$D334,'Menú y alérgenos'!$L$13:$L$62,"X"))+IF($E334="",0,COUNTIFS('Menú y alérgenos'!$C$13:$C$62,$E334,'Menú y alérgenos'!$L$13:$L$62,"X"))+IF($F334="",0,COUNTIFS('Menú y alérgenos'!$C$13:$C$62,$F334,'Menú y alérgenos'!$L$13:$L$62,"X"))&gt;0,1,0))</f>
        <v/>
      </c>
      <c r="AF334">
        <f>IF(P334&lt;&gt;"X",0,IF(IF($D334="",0,COUNTIFS('Menú y alérgenos'!$C$13:$C$62,$D334,'Menú y alérgenos'!$M$13:$M$62,"X"))+IF($E334="",0,COUNTIFS('Menú y alérgenos'!$C$13:$C$62,$E334,'Menú y alérgenos'!$M$13:$M$62,"X"))+IF($F334="",0,COUNTIFS('Menú y alérgenos'!$C$13:$C$62,$F334,'Menú y alérgenos'!$M$13:$M$62,"X"))&gt;0,1,0))</f>
        <v/>
      </c>
      <c r="AG334">
        <f>IF(Q334&lt;&gt;"X",0,IF(IF($D334="",0,COUNTIFS('Menú y alérgenos'!$C$13:$C$62,$D334,'Menú y alérgenos'!$N$13:$N$62,"X"))+IF($E334="",0,COUNTIFS('Menú y alérgenos'!$C$13:$C$62,$E334,'Menú y alérgenos'!$N$13:$N$62,"X"))+IF($F334="",0,COUNTIFS('Menú y alérgenos'!$C$13:$C$62,$F334,'Menú y alérgenos'!$N$13:$N$62,"X"))&gt;0,1,0))</f>
        <v/>
      </c>
      <c r="AH334">
        <f>IF(R334&lt;&gt;"X",0,IF(IF($D334="",0,COUNTIFS('Menú y alérgenos'!$C$13:$C$62,$D334,'Menú y alérgenos'!$O$13:$O$62,"X"))+IF($E334="",0,COUNTIFS('Menú y alérgenos'!$C$13:$C$62,$E334,'Menú y alérgenos'!$O$13:$O$62,"X"))+IF($F334="",0,COUNTIFS('Menú y alérgenos'!$C$13:$C$62,$F334,'Menú y alérgenos'!$O$13:$O$62,"X"))&gt;0,1,0))</f>
        <v/>
      </c>
      <c r="AI334">
        <f>IF(S334&lt;&gt;"X",0,IF(IF($D334="",0,COUNTIFS('Menú y alérgenos'!$C$13:$C$62,$D334,'Menú y alérgenos'!$P$13:$P$62,"X"))+IF($E334="",0,COUNTIFS('Menú y alérgenos'!$C$13:$C$62,$E334,'Menú y alérgenos'!$P$13:$P$62,"X"))+IF($F334="",0,COUNTIFS('Menú y alérgenos'!$C$13:$C$62,$F334,'Menú y alérgenos'!$P$13:$P$62,"X"))&gt;0,1,0))</f>
        <v/>
      </c>
      <c r="AJ334">
        <f>IF(T334&lt;&gt;"X",0,IF(IF($D334="",0,COUNTIFS('Menú y alérgenos'!$C$13:$C$62,$D334,'Menú y alérgenos'!$Q$13:$Q$62,"X"))+IF($E334="",0,COUNTIFS('Menú y alérgenos'!$C$13:$C$62,$E334,'Menú y alérgenos'!$Q$13:$Q$62,"X"))+IF($F334="",0,COUNTIFS('Menú y alérgenos'!$C$13:$C$62,$F334,'Menú y alérgenos'!$Q$13:$Q$62,"X"))&gt;0,1,0))</f>
        <v/>
      </c>
    </row>
    <row r="335">
      <c r="A335" s="14" t="n"/>
      <c r="B335" s="14" t="n"/>
      <c r="C335" s="14" t="n"/>
      <c r="D335" s="14" t="n"/>
      <c r="E335" s="14" t="n"/>
      <c r="F335" s="14" t="n"/>
      <c r="G335" s="22" t="n"/>
      <c r="H335" s="22" t="n"/>
      <c r="I335" s="22" t="n"/>
      <c r="J335" s="22" t="n"/>
      <c r="K335" s="22" t="n"/>
      <c r="L335" s="22" t="n"/>
      <c r="M335" s="22" t="n"/>
      <c r="N335" s="22" t="n"/>
      <c r="O335" s="22" t="n"/>
      <c r="P335" s="22" t="n"/>
      <c r="Q335" s="22" t="n"/>
      <c r="R335" s="22" t="n"/>
      <c r="S335" s="22" t="n"/>
      <c r="T335" s="22" t="n"/>
      <c r="U335" s="14" t="n"/>
      <c r="V335" s="16">
        <f>IF(COUNTA(D335:F335)=0,"",IF(SUM(W335:AJ335)&gt;0,"REVISAR ALÉRGENO","Sin cruce"))</f>
        <v/>
      </c>
      <c r="W335">
        <f>IF(G335&lt;&gt;"X",0,IF(IF($D335="",0,COUNTIFS('Menú y alérgenos'!$C$13:$C$62,$D335,'Menú y alérgenos'!$D$13:$D$62,"X"))+IF($E335="",0,COUNTIFS('Menú y alérgenos'!$C$13:$C$62,$E335,'Menú y alérgenos'!$D$13:$D$62,"X"))+IF($F335="",0,COUNTIFS('Menú y alérgenos'!$C$13:$C$62,$F335,'Menú y alérgenos'!$D$13:$D$62,"X"))&gt;0,1,0))</f>
        <v/>
      </c>
      <c r="X335">
        <f>IF(H335&lt;&gt;"X",0,IF(IF($D335="",0,COUNTIFS('Menú y alérgenos'!$C$13:$C$62,$D335,'Menú y alérgenos'!$E$13:$E$62,"X"))+IF($E335="",0,COUNTIFS('Menú y alérgenos'!$C$13:$C$62,$E335,'Menú y alérgenos'!$E$13:$E$62,"X"))+IF($F335="",0,COUNTIFS('Menú y alérgenos'!$C$13:$C$62,$F335,'Menú y alérgenos'!$E$13:$E$62,"X"))&gt;0,1,0))</f>
        <v/>
      </c>
      <c r="Y335">
        <f>IF(I335&lt;&gt;"X",0,IF(IF($D335="",0,COUNTIFS('Menú y alérgenos'!$C$13:$C$62,$D335,'Menú y alérgenos'!$F$13:$F$62,"X"))+IF($E335="",0,COUNTIFS('Menú y alérgenos'!$C$13:$C$62,$E335,'Menú y alérgenos'!$F$13:$F$62,"X"))+IF($F335="",0,COUNTIFS('Menú y alérgenos'!$C$13:$C$62,$F335,'Menú y alérgenos'!$F$13:$F$62,"X"))&gt;0,1,0))</f>
        <v/>
      </c>
      <c r="Z335">
        <f>IF(J335&lt;&gt;"X",0,IF(IF($D335="",0,COUNTIFS('Menú y alérgenos'!$C$13:$C$62,$D335,'Menú y alérgenos'!$G$13:$G$62,"X"))+IF($E335="",0,COUNTIFS('Menú y alérgenos'!$C$13:$C$62,$E335,'Menú y alérgenos'!$G$13:$G$62,"X"))+IF($F335="",0,COUNTIFS('Menú y alérgenos'!$C$13:$C$62,$F335,'Menú y alérgenos'!$G$13:$G$62,"X"))&gt;0,1,0))</f>
        <v/>
      </c>
      <c r="AA335">
        <f>IF(K335&lt;&gt;"X",0,IF(IF($D335="",0,COUNTIFS('Menú y alérgenos'!$C$13:$C$62,$D335,'Menú y alérgenos'!$H$13:$H$62,"X"))+IF($E335="",0,COUNTIFS('Menú y alérgenos'!$C$13:$C$62,$E335,'Menú y alérgenos'!$H$13:$H$62,"X"))+IF($F335="",0,COUNTIFS('Menú y alérgenos'!$C$13:$C$62,$F335,'Menú y alérgenos'!$H$13:$H$62,"X"))&gt;0,1,0))</f>
        <v/>
      </c>
      <c r="AB335">
        <f>IF(L335&lt;&gt;"X",0,IF(IF($D335="",0,COUNTIFS('Menú y alérgenos'!$C$13:$C$62,$D335,'Menú y alérgenos'!$I$13:$I$62,"X"))+IF($E335="",0,COUNTIFS('Menú y alérgenos'!$C$13:$C$62,$E335,'Menú y alérgenos'!$I$13:$I$62,"X"))+IF($F335="",0,COUNTIFS('Menú y alérgenos'!$C$13:$C$62,$F335,'Menú y alérgenos'!$I$13:$I$62,"X"))&gt;0,1,0))</f>
        <v/>
      </c>
      <c r="AC335">
        <f>IF(M335&lt;&gt;"X",0,IF(IF($D335="",0,COUNTIFS('Menú y alérgenos'!$C$13:$C$62,$D335,'Menú y alérgenos'!$J$13:$J$62,"X"))+IF($E335="",0,COUNTIFS('Menú y alérgenos'!$C$13:$C$62,$E335,'Menú y alérgenos'!$J$13:$J$62,"X"))+IF($F335="",0,COUNTIFS('Menú y alérgenos'!$C$13:$C$62,$F335,'Menú y alérgenos'!$J$13:$J$62,"X"))&gt;0,1,0))</f>
        <v/>
      </c>
      <c r="AD335">
        <f>IF(N335&lt;&gt;"X",0,IF(IF($D335="",0,COUNTIFS('Menú y alérgenos'!$C$13:$C$62,$D335,'Menú y alérgenos'!$K$13:$K$62,"X"))+IF($E335="",0,COUNTIFS('Menú y alérgenos'!$C$13:$C$62,$E335,'Menú y alérgenos'!$K$13:$K$62,"X"))+IF($F335="",0,COUNTIFS('Menú y alérgenos'!$C$13:$C$62,$F335,'Menú y alérgenos'!$K$13:$K$62,"X"))&gt;0,1,0))</f>
        <v/>
      </c>
      <c r="AE335">
        <f>IF(O335&lt;&gt;"X",0,IF(IF($D335="",0,COUNTIFS('Menú y alérgenos'!$C$13:$C$62,$D335,'Menú y alérgenos'!$L$13:$L$62,"X"))+IF($E335="",0,COUNTIFS('Menú y alérgenos'!$C$13:$C$62,$E335,'Menú y alérgenos'!$L$13:$L$62,"X"))+IF($F335="",0,COUNTIFS('Menú y alérgenos'!$C$13:$C$62,$F335,'Menú y alérgenos'!$L$13:$L$62,"X"))&gt;0,1,0))</f>
        <v/>
      </c>
      <c r="AF335">
        <f>IF(P335&lt;&gt;"X",0,IF(IF($D335="",0,COUNTIFS('Menú y alérgenos'!$C$13:$C$62,$D335,'Menú y alérgenos'!$M$13:$M$62,"X"))+IF($E335="",0,COUNTIFS('Menú y alérgenos'!$C$13:$C$62,$E335,'Menú y alérgenos'!$M$13:$M$62,"X"))+IF($F335="",0,COUNTIFS('Menú y alérgenos'!$C$13:$C$62,$F335,'Menú y alérgenos'!$M$13:$M$62,"X"))&gt;0,1,0))</f>
        <v/>
      </c>
      <c r="AG335">
        <f>IF(Q335&lt;&gt;"X",0,IF(IF($D335="",0,COUNTIFS('Menú y alérgenos'!$C$13:$C$62,$D335,'Menú y alérgenos'!$N$13:$N$62,"X"))+IF($E335="",0,COUNTIFS('Menú y alérgenos'!$C$13:$C$62,$E335,'Menú y alérgenos'!$N$13:$N$62,"X"))+IF($F335="",0,COUNTIFS('Menú y alérgenos'!$C$13:$C$62,$F335,'Menú y alérgenos'!$N$13:$N$62,"X"))&gt;0,1,0))</f>
        <v/>
      </c>
      <c r="AH335">
        <f>IF(R335&lt;&gt;"X",0,IF(IF($D335="",0,COUNTIFS('Menú y alérgenos'!$C$13:$C$62,$D335,'Menú y alérgenos'!$O$13:$O$62,"X"))+IF($E335="",0,COUNTIFS('Menú y alérgenos'!$C$13:$C$62,$E335,'Menú y alérgenos'!$O$13:$O$62,"X"))+IF($F335="",0,COUNTIFS('Menú y alérgenos'!$C$13:$C$62,$F335,'Menú y alérgenos'!$O$13:$O$62,"X"))&gt;0,1,0))</f>
        <v/>
      </c>
      <c r="AI335">
        <f>IF(S335&lt;&gt;"X",0,IF(IF($D335="",0,COUNTIFS('Menú y alérgenos'!$C$13:$C$62,$D335,'Menú y alérgenos'!$P$13:$P$62,"X"))+IF($E335="",0,COUNTIFS('Menú y alérgenos'!$C$13:$C$62,$E335,'Menú y alérgenos'!$P$13:$P$62,"X"))+IF($F335="",0,COUNTIFS('Menú y alérgenos'!$C$13:$C$62,$F335,'Menú y alérgenos'!$P$13:$P$62,"X"))&gt;0,1,0))</f>
        <v/>
      </c>
      <c r="AJ335">
        <f>IF(T335&lt;&gt;"X",0,IF(IF($D335="",0,COUNTIFS('Menú y alérgenos'!$C$13:$C$62,$D335,'Menú y alérgenos'!$Q$13:$Q$62,"X"))+IF($E335="",0,COUNTIFS('Menú y alérgenos'!$C$13:$C$62,$E335,'Menú y alérgenos'!$Q$13:$Q$62,"X"))+IF($F335="",0,COUNTIFS('Menú y alérgenos'!$C$13:$C$62,$F335,'Menú y alérgenos'!$Q$13:$Q$62,"X"))&gt;0,1,0))</f>
        <v/>
      </c>
    </row>
    <row r="336">
      <c r="A336" s="14" t="n"/>
      <c r="B336" s="14" t="n"/>
      <c r="C336" s="14" t="n"/>
      <c r="D336" s="14" t="n"/>
      <c r="E336" s="14" t="n"/>
      <c r="F336" s="14" t="n"/>
      <c r="G336" s="22" t="n"/>
      <c r="H336" s="22" t="n"/>
      <c r="I336" s="22" t="n"/>
      <c r="J336" s="22" t="n"/>
      <c r="K336" s="22" t="n"/>
      <c r="L336" s="22" t="n"/>
      <c r="M336" s="22" t="n"/>
      <c r="N336" s="22" t="n"/>
      <c r="O336" s="22" t="n"/>
      <c r="P336" s="22" t="n"/>
      <c r="Q336" s="22" t="n"/>
      <c r="R336" s="22" t="n"/>
      <c r="S336" s="22" t="n"/>
      <c r="T336" s="22" t="n"/>
      <c r="U336" s="14" t="n"/>
      <c r="V336" s="16">
        <f>IF(COUNTA(D336:F336)=0,"",IF(SUM(W336:AJ336)&gt;0,"REVISAR ALÉRGENO","Sin cruce"))</f>
        <v/>
      </c>
      <c r="W336">
        <f>IF(G336&lt;&gt;"X",0,IF(IF($D336="",0,COUNTIFS('Menú y alérgenos'!$C$13:$C$62,$D336,'Menú y alérgenos'!$D$13:$D$62,"X"))+IF($E336="",0,COUNTIFS('Menú y alérgenos'!$C$13:$C$62,$E336,'Menú y alérgenos'!$D$13:$D$62,"X"))+IF($F336="",0,COUNTIFS('Menú y alérgenos'!$C$13:$C$62,$F336,'Menú y alérgenos'!$D$13:$D$62,"X"))&gt;0,1,0))</f>
        <v/>
      </c>
      <c r="X336">
        <f>IF(H336&lt;&gt;"X",0,IF(IF($D336="",0,COUNTIFS('Menú y alérgenos'!$C$13:$C$62,$D336,'Menú y alérgenos'!$E$13:$E$62,"X"))+IF($E336="",0,COUNTIFS('Menú y alérgenos'!$C$13:$C$62,$E336,'Menú y alérgenos'!$E$13:$E$62,"X"))+IF($F336="",0,COUNTIFS('Menú y alérgenos'!$C$13:$C$62,$F336,'Menú y alérgenos'!$E$13:$E$62,"X"))&gt;0,1,0))</f>
        <v/>
      </c>
      <c r="Y336">
        <f>IF(I336&lt;&gt;"X",0,IF(IF($D336="",0,COUNTIFS('Menú y alérgenos'!$C$13:$C$62,$D336,'Menú y alérgenos'!$F$13:$F$62,"X"))+IF($E336="",0,COUNTIFS('Menú y alérgenos'!$C$13:$C$62,$E336,'Menú y alérgenos'!$F$13:$F$62,"X"))+IF($F336="",0,COUNTIFS('Menú y alérgenos'!$C$13:$C$62,$F336,'Menú y alérgenos'!$F$13:$F$62,"X"))&gt;0,1,0))</f>
        <v/>
      </c>
      <c r="Z336">
        <f>IF(J336&lt;&gt;"X",0,IF(IF($D336="",0,COUNTIFS('Menú y alérgenos'!$C$13:$C$62,$D336,'Menú y alérgenos'!$G$13:$G$62,"X"))+IF($E336="",0,COUNTIFS('Menú y alérgenos'!$C$13:$C$62,$E336,'Menú y alérgenos'!$G$13:$G$62,"X"))+IF($F336="",0,COUNTIFS('Menú y alérgenos'!$C$13:$C$62,$F336,'Menú y alérgenos'!$G$13:$G$62,"X"))&gt;0,1,0))</f>
        <v/>
      </c>
      <c r="AA336">
        <f>IF(K336&lt;&gt;"X",0,IF(IF($D336="",0,COUNTIFS('Menú y alérgenos'!$C$13:$C$62,$D336,'Menú y alérgenos'!$H$13:$H$62,"X"))+IF($E336="",0,COUNTIFS('Menú y alérgenos'!$C$13:$C$62,$E336,'Menú y alérgenos'!$H$13:$H$62,"X"))+IF($F336="",0,COUNTIFS('Menú y alérgenos'!$C$13:$C$62,$F336,'Menú y alérgenos'!$H$13:$H$62,"X"))&gt;0,1,0))</f>
        <v/>
      </c>
      <c r="AB336">
        <f>IF(L336&lt;&gt;"X",0,IF(IF($D336="",0,COUNTIFS('Menú y alérgenos'!$C$13:$C$62,$D336,'Menú y alérgenos'!$I$13:$I$62,"X"))+IF($E336="",0,COUNTIFS('Menú y alérgenos'!$C$13:$C$62,$E336,'Menú y alérgenos'!$I$13:$I$62,"X"))+IF($F336="",0,COUNTIFS('Menú y alérgenos'!$C$13:$C$62,$F336,'Menú y alérgenos'!$I$13:$I$62,"X"))&gt;0,1,0))</f>
        <v/>
      </c>
      <c r="AC336">
        <f>IF(M336&lt;&gt;"X",0,IF(IF($D336="",0,COUNTIFS('Menú y alérgenos'!$C$13:$C$62,$D336,'Menú y alérgenos'!$J$13:$J$62,"X"))+IF($E336="",0,COUNTIFS('Menú y alérgenos'!$C$13:$C$62,$E336,'Menú y alérgenos'!$J$13:$J$62,"X"))+IF($F336="",0,COUNTIFS('Menú y alérgenos'!$C$13:$C$62,$F336,'Menú y alérgenos'!$J$13:$J$62,"X"))&gt;0,1,0))</f>
        <v/>
      </c>
      <c r="AD336">
        <f>IF(N336&lt;&gt;"X",0,IF(IF($D336="",0,COUNTIFS('Menú y alérgenos'!$C$13:$C$62,$D336,'Menú y alérgenos'!$K$13:$K$62,"X"))+IF($E336="",0,COUNTIFS('Menú y alérgenos'!$C$13:$C$62,$E336,'Menú y alérgenos'!$K$13:$K$62,"X"))+IF($F336="",0,COUNTIFS('Menú y alérgenos'!$C$13:$C$62,$F336,'Menú y alérgenos'!$K$13:$K$62,"X"))&gt;0,1,0))</f>
        <v/>
      </c>
      <c r="AE336">
        <f>IF(O336&lt;&gt;"X",0,IF(IF($D336="",0,COUNTIFS('Menú y alérgenos'!$C$13:$C$62,$D336,'Menú y alérgenos'!$L$13:$L$62,"X"))+IF($E336="",0,COUNTIFS('Menú y alérgenos'!$C$13:$C$62,$E336,'Menú y alérgenos'!$L$13:$L$62,"X"))+IF($F336="",0,COUNTIFS('Menú y alérgenos'!$C$13:$C$62,$F336,'Menú y alérgenos'!$L$13:$L$62,"X"))&gt;0,1,0))</f>
        <v/>
      </c>
      <c r="AF336">
        <f>IF(P336&lt;&gt;"X",0,IF(IF($D336="",0,COUNTIFS('Menú y alérgenos'!$C$13:$C$62,$D336,'Menú y alérgenos'!$M$13:$M$62,"X"))+IF($E336="",0,COUNTIFS('Menú y alérgenos'!$C$13:$C$62,$E336,'Menú y alérgenos'!$M$13:$M$62,"X"))+IF($F336="",0,COUNTIFS('Menú y alérgenos'!$C$13:$C$62,$F336,'Menú y alérgenos'!$M$13:$M$62,"X"))&gt;0,1,0))</f>
        <v/>
      </c>
      <c r="AG336">
        <f>IF(Q336&lt;&gt;"X",0,IF(IF($D336="",0,COUNTIFS('Menú y alérgenos'!$C$13:$C$62,$D336,'Menú y alérgenos'!$N$13:$N$62,"X"))+IF($E336="",0,COUNTIFS('Menú y alérgenos'!$C$13:$C$62,$E336,'Menú y alérgenos'!$N$13:$N$62,"X"))+IF($F336="",0,COUNTIFS('Menú y alérgenos'!$C$13:$C$62,$F336,'Menú y alérgenos'!$N$13:$N$62,"X"))&gt;0,1,0))</f>
        <v/>
      </c>
      <c r="AH336">
        <f>IF(R336&lt;&gt;"X",0,IF(IF($D336="",0,COUNTIFS('Menú y alérgenos'!$C$13:$C$62,$D336,'Menú y alérgenos'!$O$13:$O$62,"X"))+IF($E336="",0,COUNTIFS('Menú y alérgenos'!$C$13:$C$62,$E336,'Menú y alérgenos'!$O$13:$O$62,"X"))+IF($F336="",0,COUNTIFS('Menú y alérgenos'!$C$13:$C$62,$F336,'Menú y alérgenos'!$O$13:$O$62,"X"))&gt;0,1,0))</f>
        <v/>
      </c>
      <c r="AI336">
        <f>IF(S336&lt;&gt;"X",0,IF(IF($D336="",0,COUNTIFS('Menú y alérgenos'!$C$13:$C$62,$D336,'Menú y alérgenos'!$P$13:$P$62,"X"))+IF($E336="",0,COUNTIFS('Menú y alérgenos'!$C$13:$C$62,$E336,'Menú y alérgenos'!$P$13:$P$62,"X"))+IF($F336="",0,COUNTIFS('Menú y alérgenos'!$C$13:$C$62,$F336,'Menú y alérgenos'!$P$13:$P$62,"X"))&gt;0,1,0))</f>
        <v/>
      </c>
      <c r="AJ336">
        <f>IF(T336&lt;&gt;"X",0,IF(IF($D336="",0,COUNTIFS('Menú y alérgenos'!$C$13:$C$62,$D336,'Menú y alérgenos'!$Q$13:$Q$62,"X"))+IF($E336="",0,COUNTIFS('Menú y alérgenos'!$C$13:$C$62,$E336,'Menú y alérgenos'!$Q$13:$Q$62,"X"))+IF($F336="",0,COUNTIFS('Menú y alérgenos'!$C$13:$C$62,$F336,'Menú y alérgenos'!$Q$13:$Q$62,"X"))&gt;0,1,0))</f>
        <v/>
      </c>
    </row>
    <row r="337">
      <c r="A337" s="14" t="n"/>
      <c r="B337" s="14" t="n"/>
      <c r="C337" s="14" t="n"/>
      <c r="D337" s="14" t="n"/>
      <c r="E337" s="14" t="n"/>
      <c r="F337" s="14" t="n"/>
      <c r="G337" s="22" t="n"/>
      <c r="H337" s="22" t="n"/>
      <c r="I337" s="22" t="n"/>
      <c r="J337" s="22" t="n"/>
      <c r="K337" s="22" t="n"/>
      <c r="L337" s="22" t="n"/>
      <c r="M337" s="22" t="n"/>
      <c r="N337" s="22" t="n"/>
      <c r="O337" s="22" t="n"/>
      <c r="P337" s="22" t="n"/>
      <c r="Q337" s="22" t="n"/>
      <c r="R337" s="22" t="n"/>
      <c r="S337" s="22" t="n"/>
      <c r="T337" s="22" t="n"/>
      <c r="U337" s="14" t="n"/>
      <c r="V337" s="16">
        <f>IF(COUNTA(D337:F337)=0,"",IF(SUM(W337:AJ337)&gt;0,"REVISAR ALÉRGENO","Sin cruce"))</f>
        <v/>
      </c>
      <c r="W337">
        <f>IF(G337&lt;&gt;"X",0,IF(IF($D337="",0,COUNTIFS('Menú y alérgenos'!$C$13:$C$62,$D337,'Menú y alérgenos'!$D$13:$D$62,"X"))+IF($E337="",0,COUNTIFS('Menú y alérgenos'!$C$13:$C$62,$E337,'Menú y alérgenos'!$D$13:$D$62,"X"))+IF($F337="",0,COUNTIFS('Menú y alérgenos'!$C$13:$C$62,$F337,'Menú y alérgenos'!$D$13:$D$62,"X"))&gt;0,1,0))</f>
        <v/>
      </c>
      <c r="X337">
        <f>IF(H337&lt;&gt;"X",0,IF(IF($D337="",0,COUNTIFS('Menú y alérgenos'!$C$13:$C$62,$D337,'Menú y alérgenos'!$E$13:$E$62,"X"))+IF($E337="",0,COUNTIFS('Menú y alérgenos'!$C$13:$C$62,$E337,'Menú y alérgenos'!$E$13:$E$62,"X"))+IF($F337="",0,COUNTIFS('Menú y alérgenos'!$C$13:$C$62,$F337,'Menú y alérgenos'!$E$13:$E$62,"X"))&gt;0,1,0))</f>
        <v/>
      </c>
      <c r="Y337">
        <f>IF(I337&lt;&gt;"X",0,IF(IF($D337="",0,COUNTIFS('Menú y alérgenos'!$C$13:$C$62,$D337,'Menú y alérgenos'!$F$13:$F$62,"X"))+IF($E337="",0,COUNTIFS('Menú y alérgenos'!$C$13:$C$62,$E337,'Menú y alérgenos'!$F$13:$F$62,"X"))+IF($F337="",0,COUNTIFS('Menú y alérgenos'!$C$13:$C$62,$F337,'Menú y alérgenos'!$F$13:$F$62,"X"))&gt;0,1,0))</f>
        <v/>
      </c>
      <c r="Z337">
        <f>IF(J337&lt;&gt;"X",0,IF(IF($D337="",0,COUNTIFS('Menú y alérgenos'!$C$13:$C$62,$D337,'Menú y alérgenos'!$G$13:$G$62,"X"))+IF($E337="",0,COUNTIFS('Menú y alérgenos'!$C$13:$C$62,$E337,'Menú y alérgenos'!$G$13:$G$62,"X"))+IF($F337="",0,COUNTIFS('Menú y alérgenos'!$C$13:$C$62,$F337,'Menú y alérgenos'!$G$13:$G$62,"X"))&gt;0,1,0))</f>
        <v/>
      </c>
      <c r="AA337">
        <f>IF(K337&lt;&gt;"X",0,IF(IF($D337="",0,COUNTIFS('Menú y alérgenos'!$C$13:$C$62,$D337,'Menú y alérgenos'!$H$13:$H$62,"X"))+IF($E337="",0,COUNTIFS('Menú y alérgenos'!$C$13:$C$62,$E337,'Menú y alérgenos'!$H$13:$H$62,"X"))+IF($F337="",0,COUNTIFS('Menú y alérgenos'!$C$13:$C$62,$F337,'Menú y alérgenos'!$H$13:$H$62,"X"))&gt;0,1,0))</f>
        <v/>
      </c>
      <c r="AB337">
        <f>IF(L337&lt;&gt;"X",0,IF(IF($D337="",0,COUNTIFS('Menú y alérgenos'!$C$13:$C$62,$D337,'Menú y alérgenos'!$I$13:$I$62,"X"))+IF($E337="",0,COUNTIFS('Menú y alérgenos'!$C$13:$C$62,$E337,'Menú y alérgenos'!$I$13:$I$62,"X"))+IF($F337="",0,COUNTIFS('Menú y alérgenos'!$C$13:$C$62,$F337,'Menú y alérgenos'!$I$13:$I$62,"X"))&gt;0,1,0))</f>
        <v/>
      </c>
      <c r="AC337">
        <f>IF(M337&lt;&gt;"X",0,IF(IF($D337="",0,COUNTIFS('Menú y alérgenos'!$C$13:$C$62,$D337,'Menú y alérgenos'!$J$13:$J$62,"X"))+IF($E337="",0,COUNTIFS('Menú y alérgenos'!$C$13:$C$62,$E337,'Menú y alérgenos'!$J$13:$J$62,"X"))+IF($F337="",0,COUNTIFS('Menú y alérgenos'!$C$13:$C$62,$F337,'Menú y alérgenos'!$J$13:$J$62,"X"))&gt;0,1,0))</f>
        <v/>
      </c>
      <c r="AD337">
        <f>IF(N337&lt;&gt;"X",0,IF(IF($D337="",0,COUNTIFS('Menú y alérgenos'!$C$13:$C$62,$D337,'Menú y alérgenos'!$K$13:$K$62,"X"))+IF($E337="",0,COUNTIFS('Menú y alérgenos'!$C$13:$C$62,$E337,'Menú y alérgenos'!$K$13:$K$62,"X"))+IF($F337="",0,COUNTIFS('Menú y alérgenos'!$C$13:$C$62,$F337,'Menú y alérgenos'!$K$13:$K$62,"X"))&gt;0,1,0))</f>
        <v/>
      </c>
      <c r="AE337">
        <f>IF(O337&lt;&gt;"X",0,IF(IF($D337="",0,COUNTIFS('Menú y alérgenos'!$C$13:$C$62,$D337,'Menú y alérgenos'!$L$13:$L$62,"X"))+IF($E337="",0,COUNTIFS('Menú y alérgenos'!$C$13:$C$62,$E337,'Menú y alérgenos'!$L$13:$L$62,"X"))+IF($F337="",0,COUNTIFS('Menú y alérgenos'!$C$13:$C$62,$F337,'Menú y alérgenos'!$L$13:$L$62,"X"))&gt;0,1,0))</f>
        <v/>
      </c>
      <c r="AF337">
        <f>IF(P337&lt;&gt;"X",0,IF(IF($D337="",0,COUNTIFS('Menú y alérgenos'!$C$13:$C$62,$D337,'Menú y alérgenos'!$M$13:$M$62,"X"))+IF($E337="",0,COUNTIFS('Menú y alérgenos'!$C$13:$C$62,$E337,'Menú y alérgenos'!$M$13:$M$62,"X"))+IF($F337="",0,COUNTIFS('Menú y alérgenos'!$C$13:$C$62,$F337,'Menú y alérgenos'!$M$13:$M$62,"X"))&gt;0,1,0))</f>
        <v/>
      </c>
      <c r="AG337">
        <f>IF(Q337&lt;&gt;"X",0,IF(IF($D337="",0,COUNTIFS('Menú y alérgenos'!$C$13:$C$62,$D337,'Menú y alérgenos'!$N$13:$N$62,"X"))+IF($E337="",0,COUNTIFS('Menú y alérgenos'!$C$13:$C$62,$E337,'Menú y alérgenos'!$N$13:$N$62,"X"))+IF($F337="",0,COUNTIFS('Menú y alérgenos'!$C$13:$C$62,$F337,'Menú y alérgenos'!$N$13:$N$62,"X"))&gt;0,1,0))</f>
        <v/>
      </c>
      <c r="AH337">
        <f>IF(R337&lt;&gt;"X",0,IF(IF($D337="",0,COUNTIFS('Menú y alérgenos'!$C$13:$C$62,$D337,'Menú y alérgenos'!$O$13:$O$62,"X"))+IF($E337="",0,COUNTIFS('Menú y alérgenos'!$C$13:$C$62,$E337,'Menú y alérgenos'!$O$13:$O$62,"X"))+IF($F337="",0,COUNTIFS('Menú y alérgenos'!$C$13:$C$62,$F337,'Menú y alérgenos'!$O$13:$O$62,"X"))&gt;0,1,0))</f>
        <v/>
      </c>
      <c r="AI337">
        <f>IF(S337&lt;&gt;"X",0,IF(IF($D337="",0,COUNTIFS('Menú y alérgenos'!$C$13:$C$62,$D337,'Menú y alérgenos'!$P$13:$P$62,"X"))+IF($E337="",0,COUNTIFS('Menú y alérgenos'!$C$13:$C$62,$E337,'Menú y alérgenos'!$P$13:$P$62,"X"))+IF($F337="",0,COUNTIFS('Menú y alérgenos'!$C$13:$C$62,$F337,'Menú y alérgenos'!$P$13:$P$62,"X"))&gt;0,1,0))</f>
        <v/>
      </c>
      <c r="AJ337">
        <f>IF(T337&lt;&gt;"X",0,IF(IF($D337="",0,COUNTIFS('Menú y alérgenos'!$C$13:$C$62,$D337,'Menú y alérgenos'!$Q$13:$Q$62,"X"))+IF($E337="",0,COUNTIFS('Menú y alérgenos'!$C$13:$C$62,$E337,'Menú y alérgenos'!$Q$13:$Q$62,"X"))+IF($F337="",0,COUNTIFS('Menú y alérgenos'!$C$13:$C$62,$F337,'Menú y alérgenos'!$Q$13:$Q$62,"X"))&gt;0,1,0))</f>
        <v/>
      </c>
    </row>
    <row r="338">
      <c r="A338" s="14" t="n"/>
      <c r="B338" s="14" t="n"/>
      <c r="C338" s="14" t="n"/>
      <c r="D338" s="14" t="n"/>
      <c r="E338" s="14" t="n"/>
      <c r="F338" s="14" t="n"/>
      <c r="G338" s="22" t="n"/>
      <c r="H338" s="22" t="n"/>
      <c r="I338" s="22" t="n"/>
      <c r="J338" s="22" t="n"/>
      <c r="K338" s="22" t="n"/>
      <c r="L338" s="22" t="n"/>
      <c r="M338" s="22" t="n"/>
      <c r="N338" s="22" t="n"/>
      <c r="O338" s="22" t="n"/>
      <c r="P338" s="22" t="n"/>
      <c r="Q338" s="22" t="n"/>
      <c r="R338" s="22" t="n"/>
      <c r="S338" s="22" t="n"/>
      <c r="T338" s="22" t="n"/>
      <c r="U338" s="14" t="n"/>
      <c r="V338" s="16">
        <f>IF(COUNTA(D338:F338)=0,"",IF(SUM(W338:AJ338)&gt;0,"REVISAR ALÉRGENO","Sin cruce"))</f>
        <v/>
      </c>
      <c r="W338">
        <f>IF(G338&lt;&gt;"X",0,IF(IF($D338="",0,COUNTIFS('Menú y alérgenos'!$C$13:$C$62,$D338,'Menú y alérgenos'!$D$13:$D$62,"X"))+IF($E338="",0,COUNTIFS('Menú y alérgenos'!$C$13:$C$62,$E338,'Menú y alérgenos'!$D$13:$D$62,"X"))+IF($F338="",0,COUNTIFS('Menú y alérgenos'!$C$13:$C$62,$F338,'Menú y alérgenos'!$D$13:$D$62,"X"))&gt;0,1,0))</f>
        <v/>
      </c>
      <c r="X338">
        <f>IF(H338&lt;&gt;"X",0,IF(IF($D338="",0,COUNTIFS('Menú y alérgenos'!$C$13:$C$62,$D338,'Menú y alérgenos'!$E$13:$E$62,"X"))+IF($E338="",0,COUNTIFS('Menú y alérgenos'!$C$13:$C$62,$E338,'Menú y alérgenos'!$E$13:$E$62,"X"))+IF($F338="",0,COUNTIFS('Menú y alérgenos'!$C$13:$C$62,$F338,'Menú y alérgenos'!$E$13:$E$62,"X"))&gt;0,1,0))</f>
        <v/>
      </c>
      <c r="Y338">
        <f>IF(I338&lt;&gt;"X",0,IF(IF($D338="",0,COUNTIFS('Menú y alérgenos'!$C$13:$C$62,$D338,'Menú y alérgenos'!$F$13:$F$62,"X"))+IF($E338="",0,COUNTIFS('Menú y alérgenos'!$C$13:$C$62,$E338,'Menú y alérgenos'!$F$13:$F$62,"X"))+IF($F338="",0,COUNTIFS('Menú y alérgenos'!$C$13:$C$62,$F338,'Menú y alérgenos'!$F$13:$F$62,"X"))&gt;0,1,0))</f>
        <v/>
      </c>
      <c r="Z338">
        <f>IF(J338&lt;&gt;"X",0,IF(IF($D338="",0,COUNTIFS('Menú y alérgenos'!$C$13:$C$62,$D338,'Menú y alérgenos'!$G$13:$G$62,"X"))+IF($E338="",0,COUNTIFS('Menú y alérgenos'!$C$13:$C$62,$E338,'Menú y alérgenos'!$G$13:$G$62,"X"))+IF($F338="",0,COUNTIFS('Menú y alérgenos'!$C$13:$C$62,$F338,'Menú y alérgenos'!$G$13:$G$62,"X"))&gt;0,1,0))</f>
        <v/>
      </c>
      <c r="AA338">
        <f>IF(K338&lt;&gt;"X",0,IF(IF($D338="",0,COUNTIFS('Menú y alérgenos'!$C$13:$C$62,$D338,'Menú y alérgenos'!$H$13:$H$62,"X"))+IF($E338="",0,COUNTIFS('Menú y alérgenos'!$C$13:$C$62,$E338,'Menú y alérgenos'!$H$13:$H$62,"X"))+IF($F338="",0,COUNTIFS('Menú y alérgenos'!$C$13:$C$62,$F338,'Menú y alérgenos'!$H$13:$H$62,"X"))&gt;0,1,0))</f>
        <v/>
      </c>
      <c r="AB338">
        <f>IF(L338&lt;&gt;"X",0,IF(IF($D338="",0,COUNTIFS('Menú y alérgenos'!$C$13:$C$62,$D338,'Menú y alérgenos'!$I$13:$I$62,"X"))+IF($E338="",0,COUNTIFS('Menú y alérgenos'!$C$13:$C$62,$E338,'Menú y alérgenos'!$I$13:$I$62,"X"))+IF($F338="",0,COUNTIFS('Menú y alérgenos'!$C$13:$C$62,$F338,'Menú y alérgenos'!$I$13:$I$62,"X"))&gt;0,1,0))</f>
        <v/>
      </c>
      <c r="AC338">
        <f>IF(M338&lt;&gt;"X",0,IF(IF($D338="",0,COUNTIFS('Menú y alérgenos'!$C$13:$C$62,$D338,'Menú y alérgenos'!$J$13:$J$62,"X"))+IF($E338="",0,COUNTIFS('Menú y alérgenos'!$C$13:$C$62,$E338,'Menú y alérgenos'!$J$13:$J$62,"X"))+IF($F338="",0,COUNTIFS('Menú y alérgenos'!$C$13:$C$62,$F338,'Menú y alérgenos'!$J$13:$J$62,"X"))&gt;0,1,0))</f>
        <v/>
      </c>
      <c r="AD338">
        <f>IF(N338&lt;&gt;"X",0,IF(IF($D338="",0,COUNTIFS('Menú y alérgenos'!$C$13:$C$62,$D338,'Menú y alérgenos'!$K$13:$K$62,"X"))+IF($E338="",0,COUNTIFS('Menú y alérgenos'!$C$13:$C$62,$E338,'Menú y alérgenos'!$K$13:$K$62,"X"))+IF($F338="",0,COUNTIFS('Menú y alérgenos'!$C$13:$C$62,$F338,'Menú y alérgenos'!$K$13:$K$62,"X"))&gt;0,1,0))</f>
        <v/>
      </c>
      <c r="AE338">
        <f>IF(O338&lt;&gt;"X",0,IF(IF($D338="",0,COUNTIFS('Menú y alérgenos'!$C$13:$C$62,$D338,'Menú y alérgenos'!$L$13:$L$62,"X"))+IF($E338="",0,COUNTIFS('Menú y alérgenos'!$C$13:$C$62,$E338,'Menú y alérgenos'!$L$13:$L$62,"X"))+IF($F338="",0,COUNTIFS('Menú y alérgenos'!$C$13:$C$62,$F338,'Menú y alérgenos'!$L$13:$L$62,"X"))&gt;0,1,0))</f>
        <v/>
      </c>
      <c r="AF338">
        <f>IF(P338&lt;&gt;"X",0,IF(IF($D338="",0,COUNTIFS('Menú y alérgenos'!$C$13:$C$62,$D338,'Menú y alérgenos'!$M$13:$M$62,"X"))+IF($E338="",0,COUNTIFS('Menú y alérgenos'!$C$13:$C$62,$E338,'Menú y alérgenos'!$M$13:$M$62,"X"))+IF($F338="",0,COUNTIFS('Menú y alérgenos'!$C$13:$C$62,$F338,'Menú y alérgenos'!$M$13:$M$62,"X"))&gt;0,1,0))</f>
        <v/>
      </c>
      <c r="AG338">
        <f>IF(Q338&lt;&gt;"X",0,IF(IF($D338="",0,COUNTIFS('Menú y alérgenos'!$C$13:$C$62,$D338,'Menú y alérgenos'!$N$13:$N$62,"X"))+IF($E338="",0,COUNTIFS('Menú y alérgenos'!$C$13:$C$62,$E338,'Menú y alérgenos'!$N$13:$N$62,"X"))+IF($F338="",0,COUNTIFS('Menú y alérgenos'!$C$13:$C$62,$F338,'Menú y alérgenos'!$N$13:$N$62,"X"))&gt;0,1,0))</f>
        <v/>
      </c>
      <c r="AH338">
        <f>IF(R338&lt;&gt;"X",0,IF(IF($D338="",0,COUNTIFS('Menú y alérgenos'!$C$13:$C$62,$D338,'Menú y alérgenos'!$O$13:$O$62,"X"))+IF($E338="",0,COUNTIFS('Menú y alérgenos'!$C$13:$C$62,$E338,'Menú y alérgenos'!$O$13:$O$62,"X"))+IF($F338="",0,COUNTIFS('Menú y alérgenos'!$C$13:$C$62,$F338,'Menú y alérgenos'!$O$13:$O$62,"X"))&gt;0,1,0))</f>
        <v/>
      </c>
      <c r="AI338">
        <f>IF(S338&lt;&gt;"X",0,IF(IF($D338="",0,COUNTIFS('Menú y alérgenos'!$C$13:$C$62,$D338,'Menú y alérgenos'!$P$13:$P$62,"X"))+IF($E338="",0,COUNTIFS('Menú y alérgenos'!$C$13:$C$62,$E338,'Menú y alérgenos'!$P$13:$P$62,"X"))+IF($F338="",0,COUNTIFS('Menú y alérgenos'!$C$13:$C$62,$F338,'Menú y alérgenos'!$P$13:$P$62,"X"))&gt;0,1,0))</f>
        <v/>
      </c>
      <c r="AJ338">
        <f>IF(T338&lt;&gt;"X",0,IF(IF($D338="",0,COUNTIFS('Menú y alérgenos'!$C$13:$C$62,$D338,'Menú y alérgenos'!$Q$13:$Q$62,"X"))+IF($E338="",0,COUNTIFS('Menú y alérgenos'!$C$13:$C$62,$E338,'Menú y alérgenos'!$Q$13:$Q$62,"X"))+IF($F338="",0,COUNTIFS('Menú y alérgenos'!$C$13:$C$62,$F338,'Menú y alérgenos'!$Q$13:$Q$62,"X"))&gt;0,1,0))</f>
        <v/>
      </c>
    </row>
    <row r="339">
      <c r="A339" s="14" t="n"/>
      <c r="B339" s="14" t="n"/>
      <c r="C339" s="14" t="n"/>
      <c r="D339" s="14" t="n"/>
      <c r="E339" s="14" t="n"/>
      <c r="F339" s="14" t="n"/>
      <c r="G339" s="22" t="n"/>
      <c r="H339" s="22" t="n"/>
      <c r="I339" s="22" t="n"/>
      <c r="J339" s="22" t="n"/>
      <c r="K339" s="22" t="n"/>
      <c r="L339" s="22" t="n"/>
      <c r="M339" s="22" t="n"/>
      <c r="N339" s="22" t="n"/>
      <c r="O339" s="22" t="n"/>
      <c r="P339" s="22" t="n"/>
      <c r="Q339" s="22" t="n"/>
      <c r="R339" s="22" t="n"/>
      <c r="S339" s="22" t="n"/>
      <c r="T339" s="22" t="n"/>
      <c r="U339" s="14" t="n"/>
      <c r="V339" s="16">
        <f>IF(COUNTA(D339:F339)=0,"",IF(SUM(W339:AJ339)&gt;0,"REVISAR ALÉRGENO","Sin cruce"))</f>
        <v/>
      </c>
      <c r="W339">
        <f>IF(G339&lt;&gt;"X",0,IF(IF($D339="",0,COUNTIFS('Menú y alérgenos'!$C$13:$C$62,$D339,'Menú y alérgenos'!$D$13:$D$62,"X"))+IF($E339="",0,COUNTIFS('Menú y alérgenos'!$C$13:$C$62,$E339,'Menú y alérgenos'!$D$13:$D$62,"X"))+IF($F339="",0,COUNTIFS('Menú y alérgenos'!$C$13:$C$62,$F339,'Menú y alérgenos'!$D$13:$D$62,"X"))&gt;0,1,0))</f>
        <v/>
      </c>
      <c r="X339">
        <f>IF(H339&lt;&gt;"X",0,IF(IF($D339="",0,COUNTIFS('Menú y alérgenos'!$C$13:$C$62,$D339,'Menú y alérgenos'!$E$13:$E$62,"X"))+IF($E339="",0,COUNTIFS('Menú y alérgenos'!$C$13:$C$62,$E339,'Menú y alérgenos'!$E$13:$E$62,"X"))+IF($F339="",0,COUNTIFS('Menú y alérgenos'!$C$13:$C$62,$F339,'Menú y alérgenos'!$E$13:$E$62,"X"))&gt;0,1,0))</f>
        <v/>
      </c>
      <c r="Y339">
        <f>IF(I339&lt;&gt;"X",0,IF(IF($D339="",0,COUNTIFS('Menú y alérgenos'!$C$13:$C$62,$D339,'Menú y alérgenos'!$F$13:$F$62,"X"))+IF($E339="",0,COUNTIFS('Menú y alérgenos'!$C$13:$C$62,$E339,'Menú y alérgenos'!$F$13:$F$62,"X"))+IF($F339="",0,COUNTIFS('Menú y alérgenos'!$C$13:$C$62,$F339,'Menú y alérgenos'!$F$13:$F$62,"X"))&gt;0,1,0))</f>
        <v/>
      </c>
      <c r="Z339">
        <f>IF(J339&lt;&gt;"X",0,IF(IF($D339="",0,COUNTIFS('Menú y alérgenos'!$C$13:$C$62,$D339,'Menú y alérgenos'!$G$13:$G$62,"X"))+IF($E339="",0,COUNTIFS('Menú y alérgenos'!$C$13:$C$62,$E339,'Menú y alérgenos'!$G$13:$G$62,"X"))+IF($F339="",0,COUNTIFS('Menú y alérgenos'!$C$13:$C$62,$F339,'Menú y alérgenos'!$G$13:$G$62,"X"))&gt;0,1,0))</f>
        <v/>
      </c>
      <c r="AA339">
        <f>IF(K339&lt;&gt;"X",0,IF(IF($D339="",0,COUNTIFS('Menú y alérgenos'!$C$13:$C$62,$D339,'Menú y alérgenos'!$H$13:$H$62,"X"))+IF($E339="",0,COUNTIFS('Menú y alérgenos'!$C$13:$C$62,$E339,'Menú y alérgenos'!$H$13:$H$62,"X"))+IF($F339="",0,COUNTIFS('Menú y alérgenos'!$C$13:$C$62,$F339,'Menú y alérgenos'!$H$13:$H$62,"X"))&gt;0,1,0))</f>
        <v/>
      </c>
      <c r="AB339">
        <f>IF(L339&lt;&gt;"X",0,IF(IF($D339="",0,COUNTIFS('Menú y alérgenos'!$C$13:$C$62,$D339,'Menú y alérgenos'!$I$13:$I$62,"X"))+IF($E339="",0,COUNTIFS('Menú y alérgenos'!$C$13:$C$62,$E339,'Menú y alérgenos'!$I$13:$I$62,"X"))+IF($F339="",0,COUNTIFS('Menú y alérgenos'!$C$13:$C$62,$F339,'Menú y alérgenos'!$I$13:$I$62,"X"))&gt;0,1,0))</f>
        <v/>
      </c>
      <c r="AC339">
        <f>IF(M339&lt;&gt;"X",0,IF(IF($D339="",0,COUNTIFS('Menú y alérgenos'!$C$13:$C$62,$D339,'Menú y alérgenos'!$J$13:$J$62,"X"))+IF($E339="",0,COUNTIFS('Menú y alérgenos'!$C$13:$C$62,$E339,'Menú y alérgenos'!$J$13:$J$62,"X"))+IF($F339="",0,COUNTIFS('Menú y alérgenos'!$C$13:$C$62,$F339,'Menú y alérgenos'!$J$13:$J$62,"X"))&gt;0,1,0))</f>
        <v/>
      </c>
      <c r="AD339">
        <f>IF(N339&lt;&gt;"X",0,IF(IF($D339="",0,COUNTIFS('Menú y alérgenos'!$C$13:$C$62,$D339,'Menú y alérgenos'!$K$13:$K$62,"X"))+IF($E339="",0,COUNTIFS('Menú y alérgenos'!$C$13:$C$62,$E339,'Menú y alérgenos'!$K$13:$K$62,"X"))+IF($F339="",0,COUNTIFS('Menú y alérgenos'!$C$13:$C$62,$F339,'Menú y alérgenos'!$K$13:$K$62,"X"))&gt;0,1,0))</f>
        <v/>
      </c>
      <c r="AE339">
        <f>IF(O339&lt;&gt;"X",0,IF(IF($D339="",0,COUNTIFS('Menú y alérgenos'!$C$13:$C$62,$D339,'Menú y alérgenos'!$L$13:$L$62,"X"))+IF($E339="",0,COUNTIFS('Menú y alérgenos'!$C$13:$C$62,$E339,'Menú y alérgenos'!$L$13:$L$62,"X"))+IF($F339="",0,COUNTIFS('Menú y alérgenos'!$C$13:$C$62,$F339,'Menú y alérgenos'!$L$13:$L$62,"X"))&gt;0,1,0))</f>
        <v/>
      </c>
      <c r="AF339">
        <f>IF(P339&lt;&gt;"X",0,IF(IF($D339="",0,COUNTIFS('Menú y alérgenos'!$C$13:$C$62,$D339,'Menú y alérgenos'!$M$13:$M$62,"X"))+IF($E339="",0,COUNTIFS('Menú y alérgenos'!$C$13:$C$62,$E339,'Menú y alérgenos'!$M$13:$M$62,"X"))+IF($F339="",0,COUNTIFS('Menú y alérgenos'!$C$13:$C$62,$F339,'Menú y alérgenos'!$M$13:$M$62,"X"))&gt;0,1,0))</f>
        <v/>
      </c>
      <c r="AG339">
        <f>IF(Q339&lt;&gt;"X",0,IF(IF($D339="",0,COUNTIFS('Menú y alérgenos'!$C$13:$C$62,$D339,'Menú y alérgenos'!$N$13:$N$62,"X"))+IF($E339="",0,COUNTIFS('Menú y alérgenos'!$C$13:$C$62,$E339,'Menú y alérgenos'!$N$13:$N$62,"X"))+IF($F339="",0,COUNTIFS('Menú y alérgenos'!$C$13:$C$62,$F339,'Menú y alérgenos'!$N$13:$N$62,"X"))&gt;0,1,0))</f>
        <v/>
      </c>
      <c r="AH339">
        <f>IF(R339&lt;&gt;"X",0,IF(IF($D339="",0,COUNTIFS('Menú y alérgenos'!$C$13:$C$62,$D339,'Menú y alérgenos'!$O$13:$O$62,"X"))+IF($E339="",0,COUNTIFS('Menú y alérgenos'!$C$13:$C$62,$E339,'Menú y alérgenos'!$O$13:$O$62,"X"))+IF($F339="",0,COUNTIFS('Menú y alérgenos'!$C$13:$C$62,$F339,'Menú y alérgenos'!$O$13:$O$62,"X"))&gt;0,1,0))</f>
        <v/>
      </c>
      <c r="AI339">
        <f>IF(S339&lt;&gt;"X",0,IF(IF($D339="",0,COUNTIFS('Menú y alérgenos'!$C$13:$C$62,$D339,'Menú y alérgenos'!$P$13:$P$62,"X"))+IF($E339="",0,COUNTIFS('Menú y alérgenos'!$C$13:$C$62,$E339,'Menú y alérgenos'!$P$13:$P$62,"X"))+IF($F339="",0,COUNTIFS('Menú y alérgenos'!$C$13:$C$62,$F339,'Menú y alérgenos'!$P$13:$P$62,"X"))&gt;0,1,0))</f>
        <v/>
      </c>
      <c r="AJ339">
        <f>IF(T339&lt;&gt;"X",0,IF(IF($D339="",0,COUNTIFS('Menú y alérgenos'!$C$13:$C$62,$D339,'Menú y alérgenos'!$Q$13:$Q$62,"X"))+IF($E339="",0,COUNTIFS('Menú y alérgenos'!$C$13:$C$62,$E339,'Menú y alérgenos'!$Q$13:$Q$62,"X"))+IF($F339="",0,COUNTIFS('Menú y alérgenos'!$C$13:$C$62,$F339,'Menú y alérgenos'!$Q$13:$Q$62,"X"))&gt;0,1,0))</f>
        <v/>
      </c>
    </row>
    <row r="340">
      <c r="A340" s="14" t="n"/>
      <c r="B340" s="14" t="n"/>
      <c r="C340" s="14" t="n"/>
      <c r="D340" s="14" t="n"/>
      <c r="E340" s="14" t="n"/>
      <c r="F340" s="14" t="n"/>
      <c r="G340" s="22" t="n"/>
      <c r="H340" s="22" t="n"/>
      <c r="I340" s="22" t="n"/>
      <c r="J340" s="22" t="n"/>
      <c r="K340" s="22" t="n"/>
      <c r="L340" s="22" t="n"/>
      <c r="M340" s="22" t="n"/>
      <c r="N340" s="22" t="n"/>
      <c r="O340" s="22" t="n"/>
      <c r="P340" s="22" t="n"/>
      <c r="Q340" s="22" t="n"/>
      <c r="R340" s="22" t="n"/>
      <c r="S340" s="22" t="n"/>
      <c r="T340" s="22" t="n"/>
      <c r="U340" s="14" t="n"/>
      <c r="V340" s="16">
        <f>IF(COUNTA(D340:F340)=0,"",IF(SUM(W340:AJ340)&gt;0,"REVISAR ALÉRGENO","Sin cruce"))</f>
        <v/>
      </c>
      <c r="W340">
        <f>IF(G340&lt;&gt;"X",0,IF(IF($D340="",0,COUNTIFS('Menú y alérgenos'!$C$13:$C$62,$D340,'Menú y alérgenos'!$D$13:$D$62,"X"))+IF($E340="",0,COUNTIFS('Menú y alérgenos'!$C$13:$C$62,$E340,'Menú y alérgenos'!$D$13:$D$62,"X"))+IF($F340="",0,COUNTIFS('Menú y alérgenos'!$C$13:$C$62,$F340,'Menú y alérgenos'!$D$13:$D$62,"X"))&gt;0,1,0))</f>
        <v/>
      </c>
      <c r="X340">
        <f>IF(H340&lt;&gt;"X",0,IF(IF($D340="",0,COUNTIFS('Menú y alérgenos'!$C$13:$C$62,$D340,'Menú y alérgenos'!$E$13:$E$62,"X"))+IF($E340="",0,COUNTIFS('Menú y alérgenos'!$C$13:$C$62,$E340,'Menú y alérgenos'!$E$13:$E$62,"X"))+IF($F340="",0,COUNTIFS('Menú y alérgenos'!$C$13:$C$62,$F340,'Menú y alérgenos'!$E$13:$E$62,"X"))&gt;0,1,0))</f>
        <v/>
      </c>
      <c r="Y340">
        <f>IF(I340&lt;&gt;"X",0,IF(IF($D340="",0,COUNTIFS('Menú y alérgenos'!$C$13:$C$62,$D340,'Menú y alérgenos'!$F$13:$F$62,"X"))+IF($E340="",0,COUNTIFS('Menú y alérgenos'!$C$13:$C$62,$E340,'Menú y alérgenos'!$F$13:$F$62,"X"))+IF($F340="",0,COUNTIFS('Menú y alérgenos'!$C$13:$C$62,$F340,'Menú y alérgenos'!$F$13:$F$62,"X"))&gt;0,1,0))</f>
        <v/>
      </c>
      <c r="Z340">
        <f>IF(J340&lt;&gt;"X",0,IF(IF($D340="",0,COUNTIFS('Menú y alérgenos'!$C$13:$C$62,$D340,'Menú y alérgenos'!$G$13:$G$62,"X"))+IF($E340="",0,COUNTIFS('Menú y alérgenos'!$C$13:$C$62,$E340,'Menú y alérgenos'!$G$13:$G$62,"X"))+IF($F340="",0,COUNTIFS('Menú y alérgenos'!$C$13:$C$62,$F340,'Menú y alérgenos'!$G$13:$G$62,"X"))&gt;0,1,0))</f>
        <v/>
      </c>
      <c r="AA340">
        <f>IF(K340&lt;&gt;"X",0,IF(IF($D340="",0,COUNTIFS('Menú y alérgenos'!$C$13:$C$62,$D340,'Menú y alérgenos'!$H$13:$H$62,"X"))+IF($E340="",0,COUNTIFS('Menú y alérgenos'!$C$13:$C$62,$E340,'Menú y alérgenos'!$H$13:$H$62,"X"))+IF($F340="",0,COUNTIFS('Menú y alérgenos'!$C$13:$C$62,$F340,'Menú y alérgenos'!$H$13:$H$62,"X"))&gt;0,1,0))</f>
        <v/>
      </c>
      <c r="AB340">
        <f>IF(L340&lt;&gt;"X",0,IF(IF($D340="",0,COUNTIFS('Menú y alérgenos'!$C$13:$C$62,$D340,'Menú y alérgenos'!$I$13:$I$62,"X"))+IF($E340="",0,COUNTIFS('Menú y alérgenos'!$C$13:$C$62,$E340,'Menú y alérgenos'!$I$13:$I$62,"X"))+IF($F340="",0,COUNTIFS('Menú y alérgenos'!$C$13:$C$62,$F340,'Menú y alérgenos'!$I$13:$I$62,"X"))&gt;0,1,0))</f>
        <v/>
      </c>
      <c r="AC340">
        <f>IF(M340&lt;&gt;"X",0,IF(IF($D340="",0,COUNTIFS('Menú y alérgenos'!$C$13:$C$62,$D340,'Menú y alérgenos'!$J$13:$J$62,"X"))+IF($E340="",0,COUNTIFS('Menú y alérgenos'!$C$13:$C$62,$E340,'Menú y alérgenos'!$J$13:$J$62,"X"))+IF($F340="",0,COUNTIFS('Menú y alérgenos'!$C$13:$C$62,$F340,'Menú y alérgenos'!$J$13:$J$62,"X"))&gt;0,1,0))</f>
        <v/>
      </c>
      <c r="AD340">
        <f>IF(N340&lt;&gt;"X",0,IF(IF($D340="",0,COUNTIFS('Menú y alérgenos'!$C$13:$C$62,$D340,'Menú y alérgenos'!$K$13:$K$62,"X"))+IF($E340="",0,COUNTIFS('Menú y alérgenos'!$C$13:$C$62,$E340,'Menú y alérgenos'!$K$13:$K$62,"X"))+IF($F340="",0,COUNTIFS('Menú y alérgenos'!$C$13:$C$62,$F340,'Menú y alérgenos'!$K$13:$K$62,"X"))&gt;0,1,0))</f>
        <v/>
      </c>
      <c r="AE340">
        <f>IF(O340&lt;&gt;"X",0,IF(IF($D340="",0,COUNTIFS('Menú y alérgenos'!$C$13:$C$62,$D340,'Menú y alérgenos'!$L$13:$L$62,"X"))+IF($E340="",0,COUNTIFS('Menú y alérgenos'!$C$13:$C$62,$E340,'Menú y alérgenos'!$L$13:$L$62,"X"))+IF($F340="",0,COUNTIFS('Menú y alérgenos'!$C$13:$C$62,$F340,'Menú y alérgenos'!$L$13:$L$62,"X"))&gt;0,1,0))</f>
        <v/>
      </c>
      <c r="AF340">
        <f>IF(P340&lt;&gt;"X",0,IF(IF($D340="",0,COUNTIFS('Menú y alérgenos'!$C$13:$C$62,$D340,'Menú y alérgenos'!$M$13:$M$62,"X"))+IF($E340="",0,COUNTIFS('Menú y alérgenos'!$C$13:$C$62,$E340,'Menú y alérgenos'!$M$13:$M$62,"X"))+IF($F340="",0,COUNTIFS('Menú y alérgenos'!$C$13:$C$62,$F340,'Menú y alérgenos'!$M$13:$M$62,"X"))&gt;0,1,0))</f>
        <v/>
      </c>
      <c r="AG340">
        <f>IF(Q340&lt;&gt;"X",0,IF(IF($D340="",0,COUNTIFS('Menú y alérgenos'!$C$13:$C$62,$D340,'Menú y alérgenos'!$N$13:$N$62,"X"))+IF($E340="",0,COUNTIFS('Menú y alérgenos'!$C$13:$C$62,$E340,'Menú y alérgenos'!$N$13:$N$62,"X"))+IF($F340="",0,COUNTIFS('Menú y alérgenos'!$C$13:$C$62,$F340,'Menú y alérgenos'!$N$13:$N$62,"X"))&gt;0,1,0))</f>
        <v/>
      </c>
      <c r="AH340">
        <f>IF(R340&lt;&gt;"X",0,IF(IF($D340="",0,COUNTIFS('Menú y alérgenos'!$C$13:$C$62,$D340,'Menú y alérgenos'!$O$13:$O$62,"X"))+IF($E340="",0,COUNTIFS('Menú y alérgenos'!$C$13:$C$62,$E340,'Menú y alérgenos'!$O$13:$O$62,"X"))+IF($F340="",0,COUNTIFS('Menú y alérgenos'!$C$13:$C$62,$F340,'Menú y alérgenos'!$O$13:$O$62,"X"))&gt;0,1,0))</f>
        <v/>
      </c>
      <c r="AI340">
        <f>IF(S340&lt;&gt;"X",0,IF(IF($D340="",0,COUNTIFS('Menú y alérgenos'!$C$13:$C$62,$D340,'Menú y alérgenos'!$P$13:$P$62,"X"))+IF($E340="",0,COUNTIFS('Menú y alérgenos'!$C$13:$C$62,$E340,'Menú y alérgenos'!$P$13:$P$62,"X"))+IF($F340="",0,COUNTIFS('Menú y alérgenos'!$C$13:$C$62,$F340,'Menú y alérgenos'!$P$13:$P$62,"X"))&gt;0,1,0))</f>
        <v/>
      </c>
      <c r="AJ340">
        <f>IF(T340&lt;&gt;"X",0,IF(IF($D340="",0,COUNTIFS('Menú y alérgenos'!$C$13:$C$62,$D340,'Menú y alérgenos'!$Q$13:$Q$62,"X"))+IF($E340="",0,COUNTIFS('Menú y alérgenos'!$C$13:$C$62,$E340,'Menú y alérgenos'!$Q$13:$Q$62,"X"))+IF($F340="",0,COUNTIFS('Menú y alérgenos'!$C$13:$C$62,$F340,'Menú y alérgenos'!$Q$13:$Q$62,"X"))&gt;0,1,0))</f>
        <v/>
      </c>
    </row>
    <row r="341">
      <c r="A341" s="14" t="n"/>
      <c r="B341" s="14" t="n"/>
      <c r="C341" s="14" t="n"/>
      <c r="D341" s="14" t="n"/>
      <c r="E341" s="14" t="n"/>
      <c r="F341" s="14" t="n"/>
      <c r="G341" s="22" t="n"/>
      <c r="H341" s="22" t="n"/>
      <c r="I341" s="22" t="n"/>
      <c r="J341" s="22" t="n"/>
      <c r="K341" s="22" t="n"/>
      <c r="L341" s="22" t="n"/>
      <c r="M341" s="22" t="n"/>
      <c r="N341" s="22" t="n"/>
      <c r="O341" s="22" t="n"/>
      <c r="P341" s="22" t="n"/>
      <c r="Q341" s="22" t="n"/>
      <c r="R341" s="22" t="n"/>
      <c r="S341" s="22" t="n"/>
      <c r="T341" s="22" t="n"/>
      <c r="U341" s="14" t="n"/>
      <c r="V341" s="16">
        <f>IF(COUNTA(D341:F341)=0,"",IF(SUM(W341:AJ341)&gt;0,"REVISAR ALÉRGENO","Sin cruce"))</f>
        <v/>
      </c>
      <c r="W341">
        <f>IF(G341&lt;&gt;"X",0,IF(IF($D341="",0,COUNTIFS('Menú y alérgenos'!$C$13:$C$62,$D341,'Menú y alérgenos'!$D$13:$D$62,"X"))+IF($E341="",0,COUNTIFS('Menú y alérgenos'!$C$13:$C$62,$E341,'Menú y alérgenos'!$D$13:$D$62,"X"))+IF($F341="",0,COUNTIFS('Menú y alérgenos'!$C$13:$C$62,$F341,'Menú y alérgenos'!$D$13:$D$62,"X"))&gt;0,1,0))</f>
        <v/>
      </c>
      <c r="X341">
        <f>IF(H341&lt;&gt;"X",0,IF(IF($D341="",0,COUNTIFS('Menú y alérgenos'!$C$13:$C$62,$D341,'Menú y alérgenos'!$E$13:$E$62,"X"))+IF($E341="",0,COUNTIFS('Menú y alérgenos'!$C$13:$C$62,$E341,'Menú y alérgenos'!$E$13:$E$62,"X"))+IF($F341="",0,COUNTIFS('Menú y alérgenos'!$C$13:$C$62,$F341,'Menú y alérgenos'!$E$13:$E$62,"X"))&gt;0,1,0))</f>
        <v/>
      </c>
      <c r="Y341">
        <f>IF(I341&lt;&gt;"X",0,IF(IF($D341="",0,COUNTIFS('Menú y alérgenos'!$C$13:$C$62,$D341,'Menú y alérgenos'!$F$13:$F$62,"X"))+IF($E341="",0,COUNTIFS('Menú y alérgenos'!$C$13:$C$62,$E341,'Menú y alérgenos'!$F$13:$F$62,"X"))+IF($F341="",0,COUNTIFS('Menú y alérgenos'!$C$13:$C$62,$F341,'Menú y alérgenos'!$F$13:$F$62,"X"))&gt;0,1,0))</f>
        <v/>
      </c>
      <c r="Z341">
        <f>IF(J341&lt;&gt;"X",0,IF(IF($D341="",0,COUNTIFS('Menú y alérgenos'!$C$13:$C$62,$D341,'Menú y alérgenos'!$G$13:$G$62,"X"))+IF($E341="",0,COUNTIFS('Menú y alérgenos'!$C$13:$C$62,$E341,'Menú y alérgenos'!$G$13:$G$62,"X"))+IF($F341="",0,COUNTIFS('Menú y alérgenos'!$C$13:$C$62,$F341,'Menú y alérgenos'!$G$13:$G$62,"X"))&gt;0,1,0))</f>
        <v/>
      </c>
      <c r="AA341">
        <f>IF(K341&lt;&gt;"X",0,IF(IF($D341="",0,COUNTIFS('Menú y alérgenos'!$C$13:$C$62,$D341,'Menú y alérgenos'!$H$13:$H$62,"X"))+IF($E341="",0,COUNTIFS('Menú y alérgenos'!$C$13:$C$62,$E341,'Menú y alérgenos'!$H$13:$H$62,"X"))+IF($F341="",0,COUNTIFS('Menú y alérgenos'!$C$13:$C$62,$F341,'Menú y alérgenos'!$H$13:$H$62,"X"))&gt;0,1,0))</f>
        <v/>
      </c>
      <c r="AB341">
        <f>IF(L341&lt;&gt;"X",0,IF(IF($D341="",0,COUNTIFS('Menú y alérgenos'!$C$13:$C$62,$D341,'Menú y alérgenos'!$I$13:$I$62,"X"))+IF($E341="",0,COUNTIFS('Menú y alérgenos'!$C$13:$C$62,$E341,'Menú y alérgenos'!$I$13:$I$62,"X"))+IF($F341="",0,COUNTIFS('Menú y alérgenos'!$C$13:$C$62,$F341,'Menú y alérgenos'!$I$13:$I$62,"X"))&gt;0,1,0))</f>
        <v/>
      </c>
      <c r="AC341">
        <f>IF(M341&lt;&gt;"X",0,IF(IF($D341="",0,COUNTIFS('Menú y alérgenos'!$C$13:$C$62,$D341,'Menú y alérgenos'!$J$13:$J$62,"X"))+IF($E341="",0,COUNTIFS('Menú y alérgenos'!$C$13:$C$62,$E341,'Menú y alérgenos'!$J$13:$J$62,"X"))+IF($F341="",0,COUNTIFS('Menú y alérgenos'!$C$13:$C$62,$F341,'Menú y alérgenos'!$J$13:$J$62,"X"))&gt;0,1,0))</f>
        <v/>
      </c>
      <c r="AD341">
        <f>IF(N341&lt;&gt;"X",0,IF(IF($D341="",0,COUNTIFS('Menú y alérgenos'!$C$13:$C$62,$D341,'Menú y alérgenos'!$K$13:$K$62,"X"))+IF($E341="",0,COUNTIFS('Menú y alérgenos'!$C$13:$C$62,$E341,'Menú y alérgenos'!$K$13:$K$62,"X"))+IF($F341="",0,COUNTIFS('Menú y alérgenos'!$C$13:$C$62,$F341,'Menú y alérgenos'!$K$13:$K$62,"X"))&gt;0,1,0))</f>
        <v/>
      </c>
      <c r="AE341">
        <f>IF(O341&lt;&gt;"X",0,IF(IF($D341="",0,COUNTIFS('Menú y alérgenos'!$C$13:$C$62,$D341,'Menú y alérgenos'!$L$13:$L$62,"X"))+IF($E341="",0,COUNTIFS('Menú y alérgenos'!$C$13:$C$62,$E341,'Menú y alérgenos'!$L$13:$L$62,"X"))+IF($F341="",0,COUNTIFS('Menú y alérgenos'!$C$13:$C$62,$F341,'Menú y alérgenos'!$L$13:$L$62,"X"))&gt;0,1,0))</f>
        <v/>
      </c>
      <c r="AF341">
        <f>IF(P341&lt;&gt;"X",0,IF(IF($D341="",0,COUNTIFS('Menú y alérgenos'!$C$13:$C$62,$D341,'Menú y alérgenos'!$M$13:$M$62,"X"))+IF($E341="",0,COUNTIFS('Menú y alérgenos'!$C$13:$C$62,$E341,'Menú y alérgenos'!$M$13:$M$62,"X"))+IF($F341="",0,COUNTIFS('Menú y alérgenos'!$C$13:$C$62,$F341,'Menú y alérgenos'!$M$13:$M$62,"X"))&gt;0,1,0))</f>
        <v/>
      </c>
      <c r="AG341">
        <f>IF(Q341&lt;&gt;"X",0,IF(IF($D341="",0,COUNTIFS('Menú y alérgenos'!$C$13:$C$62,$D341,'Menú y alérgenos'!$N$13:$N$62,"X"))+IF($E341="",0,COUNTIFS('Menú y alérgenos'!$C$13:$C$62,$E341,'Menú y alérgenos'!$N$13:$N$62,"X"))+IF($F341="",0,COUNTIFS('Menú y alérgenos'!$C$13:$C$62,$F341,'Menú y alérgenos'!$N$13:$N$62,"X"))&gt;0,1,0))</f>
        <v/>
      </c>
      <c r="AH341">
        <f>IF(R341&lt;&gt;"X",0,IF(IF($D341="",0,COUNTIFS('Menú y alérgenos'!$C$13:$C$62,$D341,'Menú y alérgenos'!$O$13:$O$62,"X"))+IF($E341="",0,COUNTIFS('Menú y alérgenos'!$C$13:$C$62,$E341,'Menú y alérgenos'!$O$13:$O$62,"X"))+IF($F341="",0,COUNTIFS('Menú y alérgenos'!$C$13:$C$62,$F341,'Menú y alérgenos'!$O$13:$O$62,"X"))&gt;0,1,0))</f>
        <v/>
      </c>
      <c r="AI341">
        <f>IF(S341&lt;&gt;"X",0,IF(IF($D341="",0,COUNTIFS('Menú y alérgenos'!$C$13:$C$62,$D341,'Menú y alérgenos'!$P$13:$P$62,"X"))+IF($E341="",0,COUNTIFS('Menú y alérgenos'!$C$13:$C$62,$E341,'Menú y alérgenos'!$P$13:$P$62,"X"))+IF($F341="",0,COUNTIFS('Menú y alérgenos'!$C$13:$C$62,$F341,'Menú y alérgenos'!$P$13:$P$62,"X"))&gt;0,1,0))</f>
        <v/>
      </c>
      <c r="AJ341">
        <f>IF(T341&lt;&gt;"X",0,IF(IF($D341="",0,COUNTIFS('Menú y alérgenos'!$C$13:$C$62,$D341,'Menú y alérgenos'!$Q$13:$Q$62,"X"))+IF($E341="",0,COUNTIFS('Menú y alérgenos'!$C$13:$C$62,$E341,'Menú y alérgenos'!$Q$13:$Q$62,"X"))+IF($F341="",0,COUNTIFS('Menú y alérgenos'!$C$13:$C$62,$F341,'Menú y alérgenos'!$Q$13:$Q$62,"X"))&gt;0,1,0))</f>
        <v/>
      </c>
    </row>
    <row r="342">
      <c r="A342" s="14" t="n"/>
      <c r="B342" s="14" t="n"/>
      <c r="C342" s="14" t="n"/>
      <c r="D342" s="14" t="n"/>
      <c r="E342" s="14" t="n"/>
      <c r="F342" s="14" t="n"/>
      <c r="G342" s="22" t="n"/>
      <c r="H342" s="22" t="n"/>
      <c r="I342" s="22" t="n"/>
      <c r="J342" s="22" t="n"/>
      <c r="K342" s="22" t="n"/>
      <c r="L342" s="22" t="n"/>
      <c r="M342" s="22" t="n"/>
      <c r="N342" s="22" t="n"/>
      <c r="O342" s="22" t="n"/>
      <c r="P342" s="22" t="n"/>
      <c r="Q342" s="22" t="n"/>
      <c r="R342" s="22" t="n"/>
      <c r="S342" s="22" t="n"/>
      <c r="T342" s="22" t="n"/>
      <c r="U342" s="14" t="n"/>
      <c r="V342" s="16">
        <f>IF(COUNTA(D342:F342)=0,"",IF(SUM(W342:AJ342)&gt;0,"REVISAR ALÉRGENO","Sin cruce"))</f>
        <v/>
      </c>
      <c r="W342">
        <f>IF(G342&lt;&gt;"X",0,IF(IF($D342="",0,COUNTIFS('Menú y alérgenos'!$C$13:$C$62,$D342,'Menú y alérgenos'!$D$13:$D$62,"X"))+IF($E342="",0,COUNTIFS('Menú y alérgenos'!$C$13:$C$62,$E342,'Menú y alérgenos'!$D$13:$D$62,"X"))+IF($F342="",0,COUNTIFS('Menú y alérgenos'!$C$13:$C$62,$F342,'Menú y alérgenos'!$D$13:$D$62,"X"))&gt;0,1,0))</f>
        <v/>
      </c>
      <c r="X342">
        <f>IF(H342&lt;&gt;"X",0,IF(IF($D342="",0,COUNTIFS('Menú y alérgenos'!$C$13:$C$62,$D342,'Menú y alérgenos'!$E$13:$E$62,"X"))+IF($E342="",0,COUNTIFS('Menú y alérgenos'!$C$13:$C$62,$E342,'Menú y alérgenos'!$E$13:$E$62,"X"))+IF($F342="",0,COUNTIFS('Menú y alérgenos'!$C$13:$C$62,$F342,'Menú y alérgenos'!$E$13:$E$62,"X"))&gt;0,1,0))</f>
        <v/>
      </c>
      <c r="Y342">
        <f>IF(I342&lt;&gt;"X",0,IF(IF($D342="",0,COUNTIFS('Menú y alérgenos'!$C$13:$C$62,$D342,'Menú y alérgenos'!$F$13:$F$62,"X"))+IF($E342="",0,COUNTIFS('Menú y alérgenos'!$C$13:$C$62,$E342,'Menú y alérgenos'!$F$13:$F$62,"X"))+IF($F342="",0,COUNTIFS('Menú y alérgenos'!$C$13:$C$62,$F342,'Menú y alérgenos'!$F$13:$F$62,"X"))&gt;0,1,0))</f>
        <v/>
      </c>
      <c r="Z342">
        <f>IF(J342&lt;&gt;"X",0,IF(IF($D342="",0,COUNTIFS('Menú y alérgenos'!$C$13:$C$62,$D342,'Menú y alérgenos'!$G$13:$G$62,"X"))+IF($E342="",0,COUNTIFS('Menú y alérgenos'!$C$13:$C$62,$E342,'Menú y alérgenos'!$G$13:$G$62,"X"))+IF($F342="",0,COUNTIFS('Menú y alérgenos'!$C$13:$C$62,$F342,'Menú y alérgenos'!$G$13:$G$62,"X"))&gt;0,1,0))</f>
        <v/>
      </c>
      <c r="AA342">
        <f>IF(K342&lt;&gt;"X",0,IF(IF($D342="",0,COUNTIFS('Menú y alérgenos'!$C$13:$C$62,$D342,'Menú y alérgenos'!$H$13:$H$62,"X"))+IF($E342="",0,COUNTIFS('Menú y alérgenos'!$C$13:$C$62,$E342,'Menú y alérgenos'!$H$13:$H$62,"X"))+IF($F342="",0,COUNTIFS('Menú y alérgenos'!$C$13:$C$62,$F342,'Menú y alérgenos'!$H$13:$H$62,"X"))&gt;0,1,0))</f>
        <v/>
      </c>
      <c r="AB342">
        <f>IF(L342&lt;&gt;"X",0,IF(IF($D342="",0,COUNTIFS('Menú y alérgenos'!$C$13:$C$62,$D342,'Menú y alérgenos'!$I$13:$I$62,"X"))+IF($E342="",0,COUNTIFS('Menú y alérgenos'!$C$13:$C$62,$E342,'Menú y alérgenos'!$I$13:$I$62,"X"))+IF($F342="",0,COUNTIFS('Menú y alérgenos'!$C$13:$C$62,$F342,'Menú y alérgenos'!$I$13:$I$62,"X"))&gt;0,1,0))</f>
        <v/>
      </c>
      <c r="AC342">
        <f>IF(M342&lt;&gt;"X",0,IF(IF($D342="",0,COUNTIFS('Menú y alérgenos'!$C$13:$C$62,$D342,'Menú y alérgenos'!$J$13:$J$62,"X"))+IF($E342="",0,COUNTIFS('Menú y alérgenos'!$C$13:$C$62,$E342,'Menú y alérgenos'!$J$13:$J$62,"X"))+IF($F342="",0,COUNTIFS('Menú y alérgenos'!$C$13:$C$62,$F342,'Menú y alérgenos'!$J$13:$J$62,"X"))&gt;0,1,0))</f>
        <v/>
      </c>
      <c r="AD342">
        <f>IF(N342&lt;&gt;"X",0,IF(IF($D342="",0,COUNTIFS('Menú y alérgenos'!$C$13:$C$62,$D342,'Menú y alérgenos'!$K$13:$K$62,"X"))+IF($E342="",0,COUNTIFS('Menú y alérgenos'!$C$13:$C$62,$E342,'Menú y alérgenos'!$K$13:$K$62,"X"))+IF($F342="",0,COUNTIFS('Menú y alérgenos'!$C$13:$C$62,$F342,'Menú y alérgenos'!$K$13:$K$62,"X"))&gt;0,1,0))</f>
        <v/>
      </c>
      <c r="AE342">
        <f>IF(O342&lt;&gt;"X",0,IF(IF($D342="",0,COUNTIFS('Menú y alérgenos'!$C$13:$C$62,$D342,'Menú y alérgenos'!$L$13:$L$62,"X"))+IF($E342="",0,COUNTIFS('Menú y alérgenos'!$C$13:$C$62,$E342,'Menú y alérgenos'!$L$13:$L$62,"X"))+IF($F342="",0,COUNTIFS('Menú y alérgenos'!$C$13:$C$62,$F342,'Menú y alérgenos'!$L$13:$L$62,"X"))&gt;0,1,0))</f>
        <v/>
      </c>
      <c r="AF342">
        <f>IF(P342&lt;&gt;"X",0,IF(IF($D342="",0,COUNTIFS('Menú y alérgenos'!$C$13:$C$62,$D342,'Menú y alérgenos'!$M$13:$M$62,"X"))+IF($E342="",0,COUNTIFS('Menú y alérgenos'!$C$13:$C$62,$E342,'Menú y alérgenos'!$M$13:$M$62,"X"))+IF($F342="",0,COUNTIFS('Menú y alérgenos'!$C$13:$C$62,$F342,'Menú y alérgenos'!$M$13:$M$62,"X"))&gt;0,1,0))</f>
        <v/>
      </c>
      <c r="AG342">
        <f>IF(Q342&lt;&gt;"X",0,IF(IF($D342="",0,COUNTIFS('Menú y alérgenos'!$C$13:$C$62,$D342,'Menú y alérgenos'!$N$13:$N$62,"X"))+IF($E342="",0,COUNTIFS('Menú y alérgenos'!$C$13:$C$62,$E342,'Menú y alérgenos'!$N$13:$N$62,"X"))+IF($F342="",0,COUNTIFS('Menú y alérgenos'!$C$13:$C$62,$F342,'Menú y alérgenos'!$N$13:$N$62,"X"))&gt;0,1,0))</f>
        <v/>
      </c>
      <c r="AH342">
        <f>IF(R342&lt;&gt;"X",0,IF(IF($D342="",0,COUNTIFS('Menú y alérgenos'!$C$13:$C$62,$D342,'Menú y alérgenos'!$O$13:$O$62,"X"))+IF($E342="",0,COUNTIFS('Menú y alérgenos'!$C$13:$C$62,$E342,'Menú y alérgenos'!$O$13:$O$62,"X"))+IF($F342="",0,COUNTIFS('Menú y alérgenos'!$C$13:$C$62,$F342,'Menú y alérgenos'!$O$13:$O$62,"X"))&gt;0,1,0))</f>
        <v/>
      </c>
      <c r="AI342">
        <f>IF(S342&lt;&gt;"X",0,IF(IF($D342="",0,COUNTIFS('Menú y alérgenos'!$C$13:$C$62,$D342,'Menú y alérgenos'!$P$13:$P$62,"X"))+IF($E342="",0,COUNTIFS('Menú y alérgenos'!$C$13:$C$62,$E342,'Menú y alérgenos'!$P$13:$P$62,"X"))+IF($F342="",0,COUNTIFS('Menú y alérgenos'!$C$13:$C$62,$F342,'Menú y alérgenos'!$P$13:$P$62,"X"))&gt;0,1,0))</f>
        <v/>
      </c>
      <c r="AJ342">
        <f>IF(T342&lt;&gt;"X",0,IF(IF($D342="",0,COUNTIFS('Menú y alérgenos'!$C$13:$C$62,$D342,'Menú y alérgenos'!$Q$13:$Q$62,"X"))+IF($E342="",0,COUNTIFS('Menú y alérgenos'!$C$13:$C$62,$E342,'Menú y alérgenos'!$Q$13:$Q$62,"X"))+IF($F342="",0,COUNTIFS('Menú y alérgenos'!$C$13:$C$62,$F342,'Menú y alérgenos'!$Q$13:$Q$62,"X"))&gt;0,1,0))</f>
        <v/>
      </c>
    </row>
    <row r="343">
      <c r="A343" s="14" t="n"/>
      <c r="B343" s="14" t="n"/>
      <c r="C343" s="14" t="n"/>
      <c r="D343" s="14" t="n"/>
      <c r="E343" s="14" t="n"/>
      <c r="F343" s="14" t="n"/>
      <c r="G343" s="22" t="n"/>
      <c r="H343" s="22" t="n"/>
      <c r="I343" s="22" t="n"/>
      <c r="J343" s="22" t="n"/>
      <c r="K343" s="22" t="n"/>
      <c r="L343" s="22" t="n"/>
      <c r="M343" s="22" t="n"/>
      <c r="N343" s="22" t="n"/>
      <c r="O343" s="22" t="n"/>
      <c r="P343" s="22" t="n"/>
      <c r="Q343" s="22" t="n"/>
      <c r="R343" s="22" t="n"/>
      <c r="S343" s="22" t="n"/>
      <c r="T343" s="22" t="n"/>
      <c r="U343" s="14" t="n"/>
      <c r="V343" s="16">
        <f>IF(COUNTA(D343:F343)=0,"",IF(SUM(W343:AJ343)&gt;0,"REVISAR ALÉRGENO","Sin cruce"))</f>
        <v/>
      </c>
      <c r="W343">
        <f>IF(G343&lt;&gt;"X",0,IF(IF($D343="",0,COUNTIFS('Menú y alérgenos'!$C$13:$C$62,$D343,'Menú y alérgenos'!$D$13:$D$62,"X"))+IF($E343="",0,COUNTIFS('Menú y alérgenos'!$C$13:$C$62,$E343,'Menú y alérgenos'!$D$13:$D$62,"X"))+IF($F343="",0,COUNTIFS('Menú y alérgenos'!$C$13:$C$62,$F343,'Menú y alérgenos'!$D$13:$D$62,"X"))&gt;0,1,0))</f>
        <v/>
      </c>
      <c r="X343">
        <f>IF(H343&lt;&gt;"X",0,IF(IF($D343="",0,COUNTIFS('Menú y alérgenos'!$C$13:$C$62,$D343,'Menú y alérgenos'!$E$13:$E$62,"X"))+IF($E343="",0,COUNTIFS('Menú y alérgenos'!$C$13:$C$62,$E343,'Menú y alérgenos'!$E$13:$E$62,"X"))+IF($F343="",0,COUNTIFS('Menú y alérgenos'!$C$13:$C$62,$F343,'Menú y alérgenos'!$E$13:$E$62,"X"))&gt;0,1,0))</f>
        <v/>
      </c>
      <c r="Y343">
        <f>IF(I343&lt;&gt;"X",0,IF(IF($D343="",0,COUNTIFS('Menú y alérgenos'!$C$13:$C$62,$D343,'Menú y alérgenos'!$F$13:$F$62,"X"))+IF($E343="",0,COUNTIFS('Menú y alérgenos'!$C$13:$C$62,$E343,'Menú y alérgenos'!$F$13:$F$62,"X"))+IF($F343="",0,COUNTIFS('Menú y alérgenos'!$C$13:$C$62,$F343,'Menú y alérgenos'!$F$13:$F$62,"X"))&gt;0,1,0))</f>
        <v/>
      </c>
      <c r="Z343">
        <f>IF(J343&lt;&gt;"X",0,IF(IF($D343="",0,COUNTIFS('Menú y alérgenos'!$C$13:$C$62,$D343,'Menú y alérgenos'!$G$13:$G$62,"X"))+IF($E343="",0,COUNTIFS('Menú y alérgenos'!$C$13:$C$62,$E343,'Menú y alérgenos'!$G$13:$G$62,"X"))+IF($F343="",0,COUNTIFS('Menú y alérgenos'!$C$13:$C$62,$F343,'Menú y alérgenos'!$G$13:$G$62,"X"))&gt;0,1,0))</f>
        <v/>
      </c>
      <c r="AA343">
        <f>IF(K343&lt;&gt;"X",0,IF(IF($D343="",0,COUNTIFS('Menú y alérgenos'!$C$13:$C$62,$D343,'Menú y alérgenos'!$H$13:$H$62,"X"))+IF($E343="",0,COUNTIFS('Menú y alérgenos'!$C$13:$C$62,$E343,'Menú y alérgenos'!$H$13:$H$62,"X"))+IF($F343="",0,COUNTIFS('Menú y alérgenos'!$C$13:$C$62,$F343,'Menú y alérgenos'!$H$13:$H$62,"X"))&gt;0,1,0))</f>
        <v/>
      </c>
      <c r="AB343">
        <f>IF(L343&lt;&gt;"X",0,IF(IF($D343="",0,COUNTIFS('Menú y alérgenos'!$C$13:$C$62,$D343,'Menú y alérgenos'!$I$13:$I$62,"X"))+IF($E343="",0,COUNTIFS('Menú y alérgenos'!$C$13:$C$62,$E343,'Menú y alérgenos'!$I$13:$I$62,"X"))+IF($F343="",0,COUNTIFS('Menú y alérgenos'!$C$13:$C$62,$F343,'Menú y alérgenos'!$I$13:$I$62,"X"))&gt;0,1,0))</f>
        <v/>
      </c>
      <c r="AC343">
        <f>IF(M343&lt;&gt;"X",0,IF(IF($D343="",0,COUNTIFS('Menú y alérgenos'!$C$13:$C$62,$D343,'Menú y alérgenos'!$J$13:$J$62,"X"))+IF($E343="",0,COUNTIFS('Menú y alérgenos'!$C$13:$C$62,$E343,'Menú y alérgenos'!$J$13:$J$62,"X"))+IF($F343="",0,COUNTIFS('Menú y alérgenos'!$C$13:$C$62,$F343,'Menú y alérgenos'!$J$13:$J$62,"X"))&gt;0,1,0))</f>
        <v/>
      </c>
      <c r="AD343">
        <f>IF(N343&lt;&gt;"X",0,IF(IF($D343="",0,COUNTIFS('Menú y alérgenos'!$C$13:$C$62,$D343,'Menú y alérgenos'!$K$13:$K$62,"X"))+IF($E343="",0,COUNTIFS('Menú y alérgenos'!$C$13:$C$62,$E343,'Menú y alérgenos'!$K$13:$K$62,"X"))+IF($F343="",0,COUNTIFS('Menú y alérgenos'!$C$13:$C$62,$F343,'Menú y alérgenos'!$K$13:$K$62,"X"))&gt;0,1,0))</f>
        <v/>
      </c>
      <c r="AE343">
        <f>IF(O343&lt;&gt;"X",0,IF(IF($D343="",0,COUNTIFS('Menú y alérgenos'!$C$13:$C$62,$D343,'Menú y alérgenos'!$L$13:$L$62,"X"))+IF($E343="",0,COUNTIFS('Menú y alérgenos'!$C$13:$C$62,$E343,'Menú y alérgenos'!$L$13:$L$62,"X"))+IF($F343="",0,COUNTIFS('Menú y alérgenos'!$C$13:$C$62,$F343,'Menú y alérgenos'!$L$13:$L$62,"X"))&gt;0,1,0))</f>
        <v/>
      </c>
      <c r="AF343">
        <f>IF(P343&lt;&gt;"X",0,IF(IF($D343="",0,COUNTIFS('Menú y alérgenos'!$C$13:$C$62,$D343,'Menú y alérgenos'!$M$13:$M$62,"X"))+IF($E343="",0,COUNTIFS('Menú y alérgenos'!$C$13:$C$62,$E343,'Menú y alérgenos'!$M$13:$M$62,"X"))+IF($F343="",0,COUNTIFS('Menú y alérgenos'!$C$13:$C$62,$F343,'Menú y alérgenos'!$M$13:$M$62,"X"))&gt;0,1,0))</f>
        <v/>
      </c>
      <c r="AG343">
        <f>IF(Q343&lt;&gt;"X",0,IF(IF($D343="",0,COUNTIFS('Menú y alérgenos'!$C$13:$C$62,$D343,'Menú y alérgenos'!$N$13:$N$62,"X"))+IF($E343="",0,COUNTIFS('Menú y alérgenos'!$C$13:$C$62,$E343,'Menú y alérgenos'!$N$13:$N$62,"X"))+IF($F343="",0,COUNTIFS('Menú y alérgenos'!$C$13:$C$62,$F343,'Menú y alérgenos'!$N$13:$N$62,"X"))&gt;0,1,0))</f>
        <v/>
      </c>
      <c r="AH343">
        <f>IF(R343&lt;&gt;"X",0,IF(IF($D343="",0,COUNTIFS('Menú y alérgenos'!$C$13:$C$62,$D343,'Menú y alérgenos'!$O$13:$O$62,"X"))+IF($E343="",0,COUNTIFS('Menú y alérgenos'!$C$13:$C$62,$E343,'Menú y alérgenos'!$O$13:$O$62,"X"))+IF($F343="",0,COUNTIFS('Menú y alérgenos'!$C$13:$C$62,$F343,'Menú y alérgenos'!$O$13:$O$62,"X"))&gt;0,1,0))</f>
        <v/>
      </c>
      <c r="AI343">
        <f>IF(S343&lt;&gt;"X",0,IF(IF($D343="",0,COUNTIFS('Menú y alérgenos'!$C$13:$C$62,$D343,'Menú y alérgenos'!$P$13:$P$62,"X"))+IF($E343="",0,COUNTIFS('Menú y alérgenos'!$C$13:$C$62,$E343,'Menú y alérgenos'!$P$13:$P$62,"X"))+IF($F343="",0,COUNTIFS('Menú y alérgenos'!$C$13:$C$62,$F343,'Menú y alérgenos'!$P$13:$P$62,"X"))&gt;0,1,0))</f>
        <v/>
      </c>
      <c r="AJ343">
        <f>IF(T343&lt;&gt;"X",0,IF(IF($D343="",0,COUNTIFS('Menú y alérgenos'!$C$13:$C$62,$D343,'Menú y alérgenos'!$Q$13:$Q$62,"X"))+IF($E343="",0,COUNTIFS('Menú y alérgenos'!$C$13:$C$62,$E343,'Menú y alérgenos'!$Q$13:$Q$62,"X"))+IF($F343="",0,COUNTIFS('Menú y alérgenos'!$C$13:$C$62,$F343,'Menú y alérgenos'!$Q$13:$Q$62,"X"))&gt;0,1,0))</f>
        <v/>
      </c>
    </row>
    <row r="344">
      <c r="A344" s="14" t="n"/>
      <c r="B344" s="14" t="n"/>
      <c r="C344" s="14" t="n"/>
      <c r="D344" s="14" t="n"/>
      <c r="E344" s="14" t="n"/>
      <c r="F344" s="14" t="n"/>
      <c r="G344" s="22" t="n"/>
      <c r="H344" s="22" t="n"/>
      <c r="I344" s="22" t="n"/>
      <c r="J344" s="22" t="n"/>
      <c r="K344" s="22" t="n"/>
      <c r="L344" s="22" t="n"/>
      <c r="M344" s="22" t="n"/>
      <c r="N344" s="22" t="n"/>
      <c r="O344" s="22" t="n"/>
      <c r="P344" s="22" t="n"/>
      <c r="Q344" s="22" t="n"/>
      <c r="R344" s="22" t="n"/>
      <c r="S344" s="22" t="n"/>
      <c r="T344" s="22" t="n"/>
      <c r="U344" s="14" t="n"/>
      <c r="V344" s="16">
        <f>IF(COUNTA(D344:F344)=0,"",IF(SUM(W344:AJ344)&gt;0,"REVISAR ALÉRGENO","Sin cruce"))</f>
        <v/>
      </c>
      <c r="W344">
        <f>IF(G344&lt;&gt;"X",0,IF(IF($D344="",0,COUNTIFS('Menú y alérgenos'!$C$13:$C$62,$D344,'Menú y alérgenos'!$D$13:$D$62,"X"))+IF($E344="",0,COUNTIFS('Menú y alérgenos'!$C$13:$C$62,$E344,'Menú y alérgenos'!$D$13:$D$62,"X"))+IF($F344="",0,COUNTIFS('Menú y alérgenos'!$C$13:$C$62,$F344,'Menú y alérgenos'!$D$13:$D$62,"X"))&gt;0,1,0))</f>
        <v/>
      </c>
      <c r="X344">
        <f>IF(H344&lt;&gt;"X",0,IF(IF($D344="",0,COUNTIFS('Menú y alérgenos'!$C$13:$C$62,$D344,'Menú y alérgenos'!$E$13:$E$62,"X"))+IF($E344="",0,COUNTIFS('Menú y alérgenos'!$C$13:$C$62,$E344,'Menú y alérgenos'!$E$13:$E$62,"X"))+IF($F344="",0,COUNTIFS('Menú y alérgenos'!$C$13:$C$62,$F344,'Menú y alérgenos'!$E$13:$E$62,"X"))&gt;0,1,0))</f>
        <v/>
      </c>
      <c r="Y344">
        <f>IF(I344&lt;&gt;"X",0,IF(IF($D344="",0,COUNTIFS('Menú y alérgenos'!$C$13:$C$62,$D344,'Menú y alérgenos'!$F$13:$F$62,"X"))+IF($E344="",0,COUNTIFS('Menú y alérgenos'!$C$13:$C$62,$E344,'Menú y alérgenos'!$F$13:$F$62,"X"))+IF($F344="",0,COUNTIFS('Menú y alérgenos'!$C$13:$C$62,$F344,'Menú y alérgenos'!$F$13:$F$62,"X"))&gt;0,1,0))</f>
        <v/>
      </c>
      <c r="Z344">
        <f>IF(J344&lt;&gt;"X",0,IF(IF($D344="",0,COUNTIFS('Menú y alérgenos'!$C$13:$C$62,$D344,'Menú y alérgenos'!$G$13:$G$62,"X"))+IF($E344="",0,COUNTIFS('Menú y alérgenos'!$C$13:$C$62,$E344,'Menú y alérgenos'!$G$13:$G$62,"X"))+IF($F344="",0,COUNTIFS('Menú y alérgenos'!$C$13:$C$62,$F344,'Menú y alérgenos'!$G$13:$G$62,"X"))&gt;0,1,0))</f>
        <v/>
      </c>
      <c r="AA344">
        <f>IF(K344&lt;&gt;"X",0,IF(IF($D344="",0,COUNTIFS('Menú y alérgenos'!$C$13:$C$62,$D344,'Menú y alérgenos'!$H$13:$H$62,"X"))+IF($E344="",0,COUNTIFS('Menú y alérgenos'!$C$13:$C$62,$E344,'Menú y alérgenos'!$H$13:$H$62,"X"))+IF($F344="",0,COUNTIFS('Menú y alérgenos'!$C$13:$C$62,$F344,'Menú y alérgenos'!$H$13:$H$62,"X"))&gt;0,1,0))</f>
        <v/>
      </c>
      <c r="AB344">
        <f>IF(L344&lt;&gt;"X",0,IF(IF($D344="",0,COUNTIFS('Menú y alérgenos'!$C$13:$C$62,$D344,'Menú y alérgenos'!$I$13:$I$62,"X"))+IF($E344="",0,COUNTIFS('Menú y alérgenos'!$C$13:$C$62,$E344,'Menú y alérgenos'!$I$13:$I$62,"X"))+IF($F344="",0,COUNTIFS('Menú y alérgenos'!$C$13:$C$62,$F344,'Menú y alérgenos'!$I$13:$I$62,"X"))&gt;0,1,0))</f>
        <v/>
      </c>
      <c r="AC344">
        <f>IF(M344&lt;&gt;"X",0,IF(IF($D344="",0,COUNTIFS('Menú y alérgenos'!$C$13:$C$62,$D344,'Menú y alérgenos'!$J$13:$J$62,"X"))+IF($E344="",0,COUNTIFS('Menú y alérgenos'!$C$13:$C$62,$E344,'Menú y alérgenos'!$J$13:$J$62,"X"))+IF($F344="",0,COUNTIFS('Menú y alérgenos'!$C$13:$C$62,$F344,'Menú y alérgenos'!$J$13:$J$62,"X"))&gt;0,1,0))</f>
        <v/>
      </c>
      <c r="AD344">
        <f>IF(N344&lt;&gt;"X",0,IF(IF($D344="",0,COUNTIFS('Menú y alérgenos'!$C$13:$C$62,$D344,'Menú y alérgenos'!$K$13:$K$62,"X"))+IF($E344="",0,COUNTIFS('Menú y alérgenos'!$C$13:$C$62,$E344,'Menú y alérgenos'!$K$13:$K$62,"X"))+IF($F344="",0,COUNTIFS('Menú y alérgenos'!$C$13:$C$62,$F344,'Menú y alérgenos'!$K$13:$K$62,"X"))&gt;0,1,0))</f>
        <v/>
      </c>
      <c r="AE344">
        <f>IF(O344&lt;&gt;"X",0,IF(IF($D344="",0,COUNTIFS('Menú y alérgenos'!$C$13:$C$62,$D344,'Menú y alérgenos'!$L$13:$L$62,"X"))+IF($E344="",0,COUNTIFS('Menú y alérgenos'!$C$13:$C$62,$E344,'Menú y alérgenos'!$L$13:$L$62,"X"))+IF($F344="",0,COUNTIFS('Menú y alérgenos'!$C$13:$C$62,$F344,'Menú y alérgenos'!$L$13:$L$62,"X"))&gt;0,1,0))</f>
        <v/>
      </c>
      <c r="AF344">
        <f>IF(P344&lt;&gt;"X",0,IF(IF($D344="",0,COUNTIFS('Menú y alérgenos'!$C$13:$C$62,$D344,'Menú y alérgenos'!$M$13:$M$62,"X"))+IF($E344="",0,COUNTIFS('Menú y alérgenos'!$C$13:$C$62,$E344,'Menú y alérgenos'!$M$13:$M$62,"X"))+IF($F344="",0,COUNTIFS('Menú y alérgenos'!$C$13:$C$62,$F344,'Menú y alérgenos'!$M$13:$M$62,"X"))&gt;0,1,0))</f>
        <v/>
      </c>
      <c r="AG344">
        <f>IF(Q344&lt;&gt;"X",0,IF(IF($D344="",0,COUNTIFS('Menú y alérgenos'!$C$13:$C$62,$D344,'Menú y alérgenos'!$N$13:$N$62,"X"))+IF($E344="",0,COUNTIFS('Menú y alérgenos'!$C$13:$C$62,$E344,'Menú y alérgenos'!$N$13:$N$62,"X"))+IF($F344="",0,COUNTIFS('Menú y alérgenos'!$C$13:$C$62,$F344,'Menú y alérgenos'!$N$13:$N$62,"X"))&gt;0,1,0))</f>
        <v/>
      </c>
      <c r="AH344">
        <f>IF(R344&lt;&gt;"X",0,IF(IF($D344="",0,COUNTIFS('Menú y alérgenos'!$C$13:$C$62,$D344,'Menú y alérgenos'!$O$13:$O$62,"X"))+IF($E344="",0,COUNTIFS('Menú y alérgenos'!$C$13:$C$62,$E344,'Menú y alérgenos'!$O$13:$O$62,"X"))+IF($F344="",0,COUNTIFS('Menú y alérgenos'!$C$13:$C$62,$F344,'Menú y alérgenos'!$O$13:$O$62,"X"))&gt;0,1,0))</f>
        <v/>
      </c>
      <c r="AI344">
        <f>IF(S344&lt;&gt;"X",0,IF(IF($D344="",0,COUNTIFS('Menú y alérgenos'!$C$13:$C$62,$D344,'Menú y alérgenos'!$P$13:$P$62,"X"))+IF($E344="",0,COUNTIFS('Menú y alérgenos'!$C$13:$C$62,$E344,'Menú y alérgenos'!$P$13:$P$62,"X"))+IF($F344="",0,COUNTIFS('Menú y alérgenos'!$C$13:$C$62,$F344,'Menú y alérgenos'!$P$13:$P$62,"X"))&gt;0,1,0))</f>
        <v/>
      </c>
      <c r="AJ344">
        <f>IF(T344&lt;&gt;"X",0,IF(IF($D344="",0,COUNTIFS('Menú y alérgenos'!$C$13:$C$62,$D344,'Menú y alérgenos'!$Q$13:$Q$62,"X"))+IF($E344="",0,COUNTIFS('Menú y alérgenos'!$C$13:$C$62,$E344,'Menú y alérgenos'!$Q$13:$Q$62,"X"))+IF($F344="",0,COUNTIFS('Menú y alérgenos'!$C$13:$C$62,$F344,'Menú y alérgenos'!$Q$13:$Q$62,"X"))&gt;0,1,0))</f>
        <v/>
      </c>
    </row>
    <row r="345">
      <c r="A345" s="14" t="n"/>
      <c r="B345" s="14" t="n"/>
      <c r="C345" s="14" t="n"/>
      <c r="D345" s="14" t="n"/>
      <c r="E345" s="14" t="n"/>
      <c r="F345" s="14" t="n"/>
      <c r="G345" s="22" t="n"/>
      <c r="H345" s="22" t="n"/>
      <c r="I345" s="22" t="n"/>
      <c r="J345" s="22" t="n"/>
      <c r="K345" s="22" t="n"/>
      <c r="L345" s="22" t="n"/>
      <c r="M345" s="22" t="n"/>
      <c r="N345" s="22" t="n"/>
      <c r="O345" s="22" t="n"/>
      <c r="P345" s="22" t="n"/>
      <c r="Q345" s="22" t="n"/>
      <c r="R345" s="22" t="n"/>
      <c r="S345" s="22" t="n"/>
      <c r="T345" s="22" t="n"/>
      <c r="U345" s="14" t="n"/>
      <c r="V345" s="16">
        <f>IF(COUNTA(D345:F345)=0,"",IF(SUM(W345:AJ345)&gt;0,"REVISAR ALÉRGENO","Sin cruce"))</f>
        <v/>
      </c>
      <c r="W345">
        <f>IF(G345&lt;&gt;"X",0,IF(IF($D345="",0,COUNTIFS('Menú y alérgenos'!$C$13:$C$62,$D345,'Menú y alérgenos'!$D$13:$D$62,"X"))+IF($E345="",0,COUNTIFS('Menú y alérgenos'!$C$13:$C$62,$E345,'Menú y alérgenos'!$D$13:$D$62,"X"))+IF($F345="",0,COUNTIFS('Menú y alérgenos'!$C$13:$C$62,$F345,'Menú y alérgenos'!$D$13:$D$62,"X"))&gt;0,1,0))</f>
        <v/>
      </c>
      <c r="X345">
        <f>IF(H345&lt;&gt;"X",0,IF(IF($D345="",0,COUNTIFS('Menú y alérgenos'!$C$13:$C$62,$D345,'Menú y alérgenos'!$E$13:$E$62,"X"))+IF($E345="",0,COUNTIFS('Menú y alérgenos'!$C$13:$C$62,$E345,'Menú y alérgenos'!$E$13:$E$62,"X"))+IF($F345="",0,COUNTIFS('Menú y alérgenos'!$C$13:$C$62,$F345,'Menú y alérgenos'!$E$13:$E$62,"X"))&gt;0,1,0))</f>
        <v/>
      </c>
      <c r="Y345">
        <f>IF(I345&lt;&gt;"X",0,IF(IF($D345="",0,COUNTIFS('Menú y alérgenos'!$C$13:$C$62,$D345,'Menú y alérgenos'!$F$13:$F$62,"X"))+IF($E345="",0,COUNTIFS('Menú y alérgenos'!$C$13:$C$62,$E345,'Menú y alérgenos'!$F$13:$F$62,"X"))+IF($F345="",0,COUNTIFS('Menú y alérgenos'!$C$13:$C$62,$F345,'Menú y alérgenos'!$F$13:$F$62,"X"))&gt;0,1,0))</f>
        <v/>
      </c>
      <c r="Z345">
        <f>IF(J345&lt;&gt;"X",0,IF(IF($D345="",0,COUNTIFS('Menú y alérgenos'!$C$13:$C$62,$D345,'Menú y alérgenos'!$G$13:$G$62,"X"))+IF($E345="",0,COUNTIFS('Menú y alérgenos'!$C$13:$C$62,$E345,'Menú y alérgenos'!$G$13:$G$62,"X"))+IF($F345="",0,COUNTIFS('Menú y alérgenos'!$C$13:$C$62,$F345,'Menú y alérgenos'!$G$13:$G$62,"X"))&gt;0,1,0))</f>
        <v/>
      </c>
      <c r="AA345">
        <f>IF(K345&lt;&gt;"X",0,IF(IF($D345="",0,COUNTIFS('Menú y alérgenos'!$C$13:$C$62,$D345,'Menú y alérgenos'!$H$13:$H$62,"X"))+IF($E345="",0,COUNTIFS('Menú y alérgenos'!$C$13:$C$62,$E345,'Menú y alérgenos'!$H$13:$H$62,"X"))+IF($F345="",0,COUNTIFS('Menú y alérgenos'!$C$13:$C$62,$F345,'Menú y alérgenos'!$H$13:$H$62,"X"))&gt;0,1,0))</f>
        <v/>
      </c>
      <c r="AB345">
        <f>IF(L345&lt;&gt;"X",0,IF(IF($D345="",0,COUNTIFS('Menú y alérgenos'!$C$13:$C$62,$D345,'Menú y alérgenos'!$I$13:$I$62,"X"))+IF($E345="",0,COUNTIFS('Menú y alérgenos'!$C$13:$C$62,$E345,'Menú y alérgenos'!$I$13:$I$62,"X"))+IF($F345="",0,COUNTIFS('Menú y alérgenos'!$C$13:$C$62,$F345,'Menú y alérgenos'!$I$13:$I$62,"X"))&gt;0,1,0))</f>
        <v/>
      </c>
      <c r="AC345">
        <f>IF(M345&lt;&gt;"X",0,IF(IF($D345="",0,COUNTIFS('Menú y alérgenos'!$C$13:$C$62,$D345,'Menú y alérgenos'!$J$13:$J$62,"X"))+IF($E345="",0,COUNTIFS('Menú y alérgenos'!$C$13:$C$62,$E345,'Menú y alérgenos'!$J$13:$J$62,"X"))+IF($F345="",0,COUNTIFS('Menú y alérgenos'!$C$13:$C$62,$F345,'Menú y alérgenos'!$J$13:$J$62,"X"))&gt;0,1,0))</f>
        <v/>
      </c>
      <c r="AD345">
        <f>IF(N345&lt;&gt;"X",0,IF(IF($D345="",0,COUNTIFS('Menú y alérgenos'!$C$13:$C$62,$D345,'Menú y alérgenos'!$K$13:$K$62,"X"))+IF($E345="",0,COUNTIFS('Menú y alérgenos'!$C$13:$C$62,$E345,'Menú y alérgenos'!$K$13:$K$62,"X"))+IF($F345="",0,COUNTIFS('Menú y alérgenos'!$C$13:$C$62,$F345,'Menú y alérgenos'!$K$13:$K$62,"X"))&gt;0,1,0))</f>
        <v/>
      </c>
      <c r="AE345">
        <f>IF(O345&lt;&gt;"X",0,IF(IF($D345="",0,COUNTIFS('Menú y alérgenos'!$C$13:$C$62,$D345,'Menú y alérgenos'!$L$13:$L$62,"X"))+IF($E345="",0,COUNTIFS('Menú y alérgenos'!$C$13:$C$62,$E345,'Menú y alérgenos'!$L$13:$L$62,"X"))+IF($F345="",0,COUNTIFS('Menú y alérgenos'!$C$13:$C$62,$F345,'Menú y alérgenos'!$L$13:$L$62,"X"))&gt;0,1,0))</f>
        <v/>
      </c>
      <c r="AF345">
        <f>IF(P345&lt;&gt;"X",0,IF(IF($D345="",0,COUNTIFS('Menú y alérgenos'!$C$13:$C$62,$D345,'Menú y alérgenos'!$M$13:$M$62,"X"))+IF($E345="",0,COUNTIFS('Menú y alérgenos'!$C$13:$C$62,$E345,'Menú y alérgenos'!$M$13:$M$62,"X"))+IF($F345="",0,COUNTIFS('Menú y alérgenos'!$C$13:$C$62,$F345,'Menú y alérgenos'!$M$13:$M$62,"X"))&gt;0,1,0))</f>
        <v/>
      </c>
      <c r="AG345">
        <f>IF(Q345&lt;&gt;"X",0,IF(IF($D345="",0,COUNTIFS('Menú y alérgenos'!$C$13:$C$62,$D345,'Menú y alérgenos'!$N$13:$N$62,"X"))+IF($E345="",0,COUNTIFS('Menú y alérgenos'!$C$13:$C$62,$E345,'Menú y alérgenos'!$N$13:$N$62,"X"))+IF($F345="",0,COUNTIFS('Menú y alérgenos'!$C$13:$C$62,$F345,'Menú y alérgenos'!$N$13:$N$62,"X"))&gt;0,1,0))</f>
        <v/>
      </c>
      <c r="AH345">
        <f>IF(R345&lt;&gt;"X",0,IF(IF($D345="",0,COUNTIFS('Menú y alérgenos'!$C$13:$C$62,$D345,'Menú y alérgenos'!$O$13:$O$62,"X"))+IF($E345="",0,COUNTIFS('Menú y alérgenos'!$C$13:$C$62,$E345,'Menú y alérgenos'!$O$13:$O$62,"X"))+IF($F345="",0,COUNTIFS('Menú y alérgenos'!$C$13:$C$62,$F345,'Menú y alérgenos'!$O$13:$O$62,"X"))&gt;0,1,0))</f>
        <v/>
      </c>
      <c r="AI345">
        <f>IF(S345&lt;&gt;"X",0,IF(IF($D345="",0,COUNTIFS('Menú y alérgenos'!$C$13:$C$62,$D345,'Menú y alérgenos'!$P$13:$P$62,"X"))+IF($E345="",0,COUNTIFS('Menú y alérgenos'!$C$13:$C$62,$E345,'Menú y alérgenos'!$P$13:$P$62,"X"))+IF($F345="",0,COUNTIFS('Menú y alérgenos'!$C$13:$C$62,$F345,'Menú y alérgenos'!$P$13:$P$62,"X"))&gt;0,1,0))</f>
        <v/>
      </c>
      <c r="AJ345">
        <f>IF(T345&lt;&gt;"X",0,IF(IF($D345="",0,COUNTIFS('Menú y alérgenos'!$C$13:$C$62,$D345,'Menú y alérgenos'!$Q$13:$Q$62,"X"))+IF($E345="",0,COUNTIFS('Menú y alérgenos'!$C$13:$C$62,$E345,'Menú y alérgenos'!$Q$13:$Q$62,"X"))+IF($F345="",0,COUNTIFS('Menú y alérgenos'!$C$13:$C$62,$F345,'Menú y alérgenos'!$Q$13:$Q$62,"X"))&gt;0,1,0))</f>
        <v/>
      </c>
    </row>
    <row r="346">
      <c r="A346" s="14" t="n"/>
      <c r="B346" s="14" t="n"/>
      <c r="C346" s="14" t="n"/>
      <c r="D346" s="14" t="n"/>
      <c r="E346" s="14" t="n"/>
      <c r="F346" s="14" t="n"/>
      <c r="G346" s="22" t="n"/>
      <c r="H346" s="22" t="n"/>
      <c r="I346" s="22" t="n"/>
      <c r="J346" s="22" t="n"/>
      <c r="K346" s="22" t="n"/>
      <c r="L346" s="22" t="n"/>
      <c r="M346" s="22" t="n"/>
      <c r="N346" s="22" t="n"/>
      <c r="O346" s="22" t="n"/>
      <c r="P346" s="22" t="n"/>
      <c r="Q346" s="22" t="n"/>
      <c r="R346" s="22" t="n"/>
      <c r="S346" s="22" t="n"/>
      <c r="T346" s="22" t="n"/>
      <c r="U346" s="14" t="n"/>
      <c r="V346" s="16">
        <f>IF(COUNTA(D346:F346)=0,"",IF(SUM(W346:AJ346)&gt;0,"REVISAR ALÉRGENO","Sin cruce"))</f>
        <v/>
      </c>
      <c r="W346">
        <f>IF(G346&lt;&gt;"X",0,IF(IF($D346="",0,COUNTIFS('Menú y alérgenos'!$C$13:$C$62,$D346,'Menú y alérgenos'!$D$13:$D$62,"X"))+IF($E346="",0,COUNTIFS('Menú y alérgenos'!$C$13:$C$62,$E346,'Menú y alérgenos'!$D$13:$D$62,"X"))+IF($F346="",0,COUNTIFS('Menú y alérgenos'!$C$13:$C$62,$F346,'Menú y alérgenos'!$D$13:$D$62,"X"))&gt;0,1,0))</f>
        <v/>
      </c>
      <c r="X346">
        <f>IF(H346&lt;&gt;"X",0,IF(IF($D346="",0,COUNTIFS('Menú y alérgenos'!$C$13:$C$62,$D346,'Menú y alérgenos'!$E$13:$E$62,"X"))+IF($E346="",0,COUNTIFS('Menú y alérgenos'!$C$13:$C$62,$E346,'Menú y alérgenos'!$E$13:$E$62,"X"))+IF($F346="",0,COUNTIFS('Menú y alérgenos'!$C$13:$C$62,$F346,'Menú y alérgenos'!$E$13:$E$62,"X"))&gt;0,1,0))</f>
        <v/>
      </c>
      <c r="Y346">
        <f>IF(I346&lt;&gt;"X",0,IF(IF($D346="",0,COUNTIFS('Menú y alérgenos'!$C$13:$C$62,$D346,'Menú y alérgenos'!$F$13:$F$62,"X"))+IF($E346="",0,COUNTIFS('Menú y alérgenos'!$C$13:$C$62,$E346,'Menú y alérgenos'!$F$13:$F$62,"X"))+IF($F346="",0,COUNTIFS('Menú y alérgenos'!$C$13:$C$62,$F346,'Menú y alérgenos'!$F$13:$F$62,"X"))&gt;0,1,0))</f>
        <v/>
      </c>
      <c r="Z346">
        <f>IF(J346&lt;&gt;"X",0,IF(IF($D346="",0,COUNTIFS('Menú y alérgenos'!$C$13:$C$62,$D346,'Menú y alérgenos'!$G$13:$G$62,"X"))+IF($E346="",0,COUNTIFS('Menú y alérgenos'!$C$13:$C$62,$E346,'Menú y alérgenos'!$G$13:$G$62,"X"))+IF($F346="",0,COUNTIFS('Menú y alérgenos'!$C$13:$C$62,$F346,'Menú y alérgenos'!$G$13:$G$62,"X"))&gt;0,1,0))</f>
        <v/>
      </c>
      <c r="AA346">
        <f>IF(K346&lt;&gt;"X",0,IF(IF($D346="",0,COUNTIFS('Menú y alérgenos'!$C$13:$C$62,$D346,'Menú y alérgenos'!$H$13:$H$62,"X"))+IF($E346="",0,COUNTIFS('Menú y alérgenos'!$C$13:$C$62,$E346,'Menú y alérgenos'!$H$13:$H$62,"X"))+IF($F346="",0,COUNTIFS('Menú y alérgenos'!$C$13:$C$62,$F346,'Menú y alérgenos'!$H$13:$H$62,"X"))&gt;0,1,0))</f>
        <v/>
      </c>
      <c r="AB346">
        <f>IF(L346&lt;&gt;"X",0,IF(IF($D346="",0,COUNTIFS('Menú y alérgenos'!$C$13:$C$62,$D346,'Menú y alérgenos'!$I$13:$I$62,"X"))+IF($E346="",0,COUNTIFS('Menú y alérgenos'!$C$13:$C$62,$E346,'Menú y alérgenos'!$I$13:$I$62,"X"))+IF($F346="",0,COUNTIFS('Menú y alérgenos'!$C$13:$C$62,$F346,'Menú y alérgenos'!$I$13:$I$62,"X"))&gt;0,1,0))</f>
        <v/>
      </c>
      <c r="AC346">
        <f>IF(M346&lt;&gt;"X",0,IF(IF($D346="",0,COUNTIFS('Menú y alérgenos'!$C$13:$C$62,$D346,'Menú y alérgenos'!$J$13:$J$62,"X"))+IF($E346="",0,COUNTIFS('Menú y alérgenos'!$C$13:$C$62,$E346,'Menú y alérgenos'!$J$13:$J$62,"X"))+IF($F346="",0,COUNTIFS('Menú y alérgenos'!$C$13:$C$62,$F346,'Menú y alérgenos'!$J$13:$J$62,"X"))&gt;0,1,0))</f>
        <v/>
      </c>
      <c r="AD346">
        <f>IF(N346&lt;&gt;"X",0,IF(IF($D346="",0,COUNTIFS('Menú y alérgenos'!$C$13:$C$62,$D346,'Menú y alérgenos'!$K$13:$K$62,"X"))+IF($E346="",0,COUNTIFS('Menú y alérgenos'!$C$13:$C$62,$E346,'Menú y alérgenos'!$K$13:$K$62,"X"))+IF($F346="",0,COUNTIFS('Menú y alérgenos'!$C$13:$C$62,$F346,'Menú y alérgenos'!$K$13:$K$62,"X"))&gt;0,1,0))</f>
        <v/>
      </c>
      <c r="AE346">
        <f>IF(O346&lt;&gt;"X",0,IF(IF($D346="",0,COUNTIFS('Menú y alérgenos'!$C$13:$C$62,$D346,'Menú y alérgenos'!$L$13:$L$62,"X"))+IF($E346="",0,COUNTIFS('Menú y alérgenos'!$C$13:$C$62,$E346,'Menú y alérgenos'!$L$13:$L$62,"X"))+IF($F346="",0,COUNTIFS('Menú y alérgenos'!$C$13:$C$62,$F346,'Menú y alérgenos'!$L$13:$L$62,"X"))&gt;0,1,0))</f>
        <v/>
      </c>
      <c r="AF346">
        <f>IF(P346&lt;&gt;"X",0,IF(IF($D346="",0,COUNTIFS('Menú y alérgenos'!$C$13:$C$62,$D346,'Menú y alérgenos'!$M$13:$M$62,"X"))+IF($E346="",0,COUNTIFS('Menú y alérgenos'!$C$13:$C$62,$E346,'Menú y alérgenos'!$M$13:$M$62,"X"))+IF($F346="",0,COUNTIFS('Menú y alérgenos'!$C$13:$C$62,$F346,'Menú y alérgenos'!$M$13:$M$62,"X"))&gt;0,1,0))</f>
        <v/>
      </c>
      <c r="AG346">
        <f>IF(Q346&lt;&gt;"X",0,IF(IF($D346="",0,COUNTIFS('Menú y alérgenos'!$C$13:$C$62,$D346,'Menú y alérgenos'!$N$13:$N$62,"X"))+IF($E346="",0,COUNTIFS('Menú y alérgenos'!$C$13:$C$62,$E346,'Menú y alérgenos'!$N$13:$N$62,"X"))+IF($F346="",0,COUNTIFS('Menú y alérgenos'!$C$13:$C$62,$F346,'Menú y alérgenos'!$N$13:$N$62,"X"))&gt;0,1,0))</f>
        <v/>
      </c>
      <c r="AH346">
        <f>IF(R346&lt;&gt;"X",0,IF(IF($D346="",0,COUNTIFS('Menú y alérgenos'!$C$13:$C$62,$D346,'Menú y alérgenos'!$O$13:$O$62,"X"))+IF($E346="",0,COUNTIFS('Menú y alérgenos'!$C$13:$C$62,$E346,'Menú y alérgenos'!$O$13:$O$62,"X"))+IF($F346="",0,COUNTIFS('Menú y alérgenos'!$C$13:$C$62,$F346,'Menú y alérgenos'!$O$13:$O$62,"X"))&gt;0,1,0))</f>
        <v/>
      </c>
      <c r="AI346">
        <f>IF(S346&lt;&gt;"X",0,IF(IF($D346="",0,COUNTIFS('Menú y alérgenos'!$C$13:$C$62,$D346,'Menú y alérgenos'!$P$13:$P$62,"X"))+IF($E346="",0,COUNTIFS('Menú y alérgenos'!$C$13:$C$62,$E346,'Menú y alérgenos'!$P$13:$P$62,"X"))+IF($F346="",0,COUNTIFS('Menú y alérgenos'!$C$13:$C$62,$F346,'Menú y alérgenos'!$P$13:$P$62,"X"))&gt;0,1,0))</f>
        <v/>
      </c>
      <c r="AJ346">
        <f>IF(T346&lt;&gt;"X",0,IF(IF($D346="",0,COUNTIFS('Menú y alérgenos'!$C$13:$C$62,$D346,'Menú y alérgenos'!$Q$13:$Q$62,"X"))+IF($E346="",0,COUNTIFS('Menú y alérgenos'!$C$13:$C$62,$E346,'Menú y alérgenos'!$Q$13:$Q$62,"X"))+IF($F346="",0,COUNTIFS('Menú y alérgenos'!$C$13:$C$62,$F346,'Menú y alérgenos'!$Q$13:$Q$62,"X"))&gt;0,1,0))</f>
        <v/>
      </c>
    </row>
    <row r="347">
      <c r="A347" s="14" t="n"/>
      <c r="B347" s="14" t="n"/>
      <c r="C347" s="14" t="n"/>
      <c r="D347" s="14" t="n"/>
      <c r="E347" s="14" t="n"/>
      <c r="F347" s="14" t="n"/>
      <c r="G347" s="22" t="n"/>
      <c r="H347" s="22" t="n"/>
      <c r="I347" s="22" t="n"/>
      <c r="J347" s="22" t="n"/>
      <c r="K347" s="22" t="n"/>
      <c r="L347" s="22" t="n"/>
      <c r="M347" s="22" t="n"/>
      <c r="N347" s="22" t="n"/>
      <c r="O347" s="22" t="n"/>
      <c r="P347" s="22" t="n"/>
      <c r="Q347" s="22" t="n"/>
      <c r="R347" s="22" t="n"/>
      <c r="S347" s="22" t="n"/>
      <c r="T347" s="22" t="n"/>
      <c r="U347" s="14" t="n"/>
      <c r="V347" s="16">
        <f>IF(COUNTA(D347:F347)=0,"",IF(SUM(W347:AJ347)&gt;0,"REVISAR ALÉRGENO","Sin cruce"))</f>
        <v/>
      </c>
      <c r="W347">
        <f>IF(G347&lt;&gt;"X",0,IF(IF($D347="",0,COUNTIFS('Menú y alérgenos'!$C$13:$C$62,$D347,'Menú y alérgenos'!$D$13:$D$62,"X"))+IF($E347="",0,COUNTIFS('Menú y alérgenos'!$C$13:$C$62,$E347,'Menú y alérgenos'!$D$13:$D$62,"X"))+IF($F347="",0,COUNTIFS('Menú y alérgenos'!$C$13:$C$62,$F347,'Menú y alérgenos'!$D$13:$D$62,"X"))&gt;0,1,0))</f>
        <v/>
      </c>
      <c r="X347">
        <f>IF(H347&lt;&gt;"X",0,IF(IF($D347="",0,COUNTIFS('Menú y alérgenos'!$C$13:$C$62,$D347,'Menú y alérgenos'!$E$13:$E$62,"X"))+IF($E347="",0,COUNTIFS('Menú y alérgenos'!$C$13:$C$62,$E347,'Menú y alérgenos'!$E$13:$E$62,"X"))+IF($F347="",0,COUNTIFS('Menú y alérgenos'!$C$13:$C$62,$F347,'Menú y alérgenos'!$E$13:$E$62,"X"))&gt;0,1,0))</f>
        <v/>
      </c>
      <c r="Y347">
        <f>IF(I347&lt;&gt;"X",0,IF(IF($D347="",0,COUNTIFS('Menú y alérgenos'!$C$13:$C$62,$D347,'Menú y alérgenos'!$F$13:$F$62,"X"))+IF($E347="",0,COUNTIFS('Menú y alérgenos'!$C$13:$C$62,$E347,'Menú y alérgenos'!$F$13:$F$62,"X"))+IF($F347="",0,COUNTIFS('Menú y alérgenos'!$C$13:$C$62,$F347,'Menú y alérgenos'!$F$13:$F$62,"X"))&gt;0,1,0))</f>
        <v/>
      </c>
      <c r="Z347">
        <f>IF(J347&lt;&gt;"X",0,IF(IF($D347="",0,COUNTIFS('Menú y alérgenos'!$C$13:$C$62,$D347,'Menú y alérgenos'!$G$13:$G$62,"X"))+IF($E347="",0,COUNTIFS('Menú y alérgenos'!$C$13:$C$62,$E347,'Menú y alérgenos'!$G$13:$G$62,"X"))+IF($F347="",0,COUNTIFS('Menú y alérgenos'!$C$13:$C$62,$F347,'Menú y alérgenos'!$G$13:$G$62,"X"))&gt;0,1,0))</f>
        <v/>
      </c>
      <c r="AA347">
        <f>IF(K347&lt;&gt;"X",0,IF(IF($D347="",0,COUNTIFS('Menú y alérgenos'!$C$13:$C$62,$D347,'Menú y alérgenos'!$H$13:$H$62,"X"))+IF($E347="",0,COUNTIFS('Menú y alérgenos'!$C$13:$C$62,$E347,'Menú y alérgenos'!$H$13:$H$62,"X"))+IF($F347="",0,COUNTIFS('Menú y alérgenos'!$C$13:$C$62,$F347,'Menú y alérgenos'!$H$13:$H$62,"X"))&gt;0,1,0))</f>
        <v/>
      </c>
      <c r="AB347">
        <f>IF(L347&lt;&gt;"X",0,IF(IF($D347="",0,COUNTIFS('Menú y alérgenos'!$C$13:$C$62,$D347,'Menú y alérgenos'!$I$13:$I$62,"X"))+IF($E347="",0,COUNTIFS('Menú y alérgenos'!$C$13:$C$62,$E347,'Menú y alérgenos'!$I$13:$I$62,"X"))+IF($F347="",0,COUNTIFS('Menú y alérgenos'!$C$13:$C$62,$F347,'Menú y alérgenos'!$I$13:$I$62,"X"))&gt;0,1,0))</f>
        <v/>
      </c>
      <c r="AC347">
        <f>IF(M347&lt;&gt;"X",0,IF(IF($D347="",0,COUNTIFS('Menú y alérgenos'!$C$13:$C$62,$D347,'Menú y alérgenos'!$J$13:$J$62,"X"))+IF($E347="",0,COUNTIFS('Menú y alérgenos'!$C$13:$C$62,$E347,'Menú y alérgenos'!$J$13:$J$62,"X"))+IF($F347="",0,COUNTIFS('Menú y alérgenos'!$C$13:$C$62,$F347,'Menú y alérgenos'!$J$13:$J$62,"X"))&gt;0,1,0))</f>
        <v/>
      </c>
      <c r="AD347">
        <f>IF(N347&lt;&gt;"X",0,IF(IF($D347="",0,COUNTIFS('Menú y alérgenos'!$C$13:$C$62,$D347,'Menú y alérgenos'!$K$13:$K$62,"X"))+IF($E347="",0,COUNTIFS('Menú y alérgenos'!$C$13:$C$62,$E347,'Menú y alérgenos'!$K$13:$K$62,"X"))+IF($F347="",0,COUNTIFS('Menú y alérgenos'!$C$13:$C$62,$F347,'Menú y alérgenos'!$K$13:$K$62,"X"))&gt;0,1,0))</f>
        <v/>
      </c>
      <c r="AE347">
        <f>IF(O347&lt;&gt;"X",0,IF(IF($D347="",0,COUNTIFS('Menú y alérgenos'!$C$13:$C$62,$D347,'Menú y alérgenos'!$L$13:$L$62,"X"))+IF($E347="",0,COUNTIFS('Menú y alérgenos'!$C$13:$C$62,$E347,'Menú y alérgenos'!$L$13:$L$62,"X"))+IF($F347="",0,COUNTIFS('Menú y alérgenos'!$C$13:$C$62,$F347,'Menú y alérgenos'!$L$13:$L$62,"X"))&gt;0,1,0))</f>
        <v/>
      </c>
      <c r="AF347">
        <f>IF(P347&lt;&gt;"X",0,IF(IF($D347="",0,COUNTIFS('Menú y alérgenos'!$C$13:$C$62,$D347,'Menú y alérgenos'!$M$13:$M$62,"X"))+IF($E347="",0,COUNTIFS('Menú y alérgenos'!$C$13:$C$62,$E347,'Menú y alérgenos'!$M$13:$M$62,"X"))+IF($F347="",0,COUNTIFS('Menú y alérgenos'!$C$13:$C$62,$F347,'Menú y alérgenos'!$M$13:$M$62,"X"))&gt;0,1,0))</f>
        <v/>
      </c>
      <c r="AG347">
        <f>IF(Q347&lt;&gt;"X",0,IF(IF($D347="",0,COUNTIFS('Menú y alérgenos'!$C$13:$C$62,$D347,'Menú y alérgenos'!$N$13:$N$62,"X"))+IF($E347="",0,COUNTIFS('Menú y alérgenos'!$C$13:$C$62,$E347,'Menú y alérgenos'!$N$13:$N$62,"X"))+IF($F347="",0,COUNTIFS('Menú y alérgenos'!$C$13:$C$62,$F347,'Menú y alérgenos'!$N$13:$N$62,"X"))&gt;0,1,0))</f>
        <v/>
      </c>
      <c r="AH347">
        <f>IF(R347&lt;&gt;"X",0,IF(IF($D347="",0,COUNTIFS('Menú y alérgenos'!$C$13:$C$62,$D347,'Menú y alérgenos'!$O$13:$O$62,"X"))+IF($E347="",0,COUNTIFS('Menú y alérgenos'!$C$13:$C$62,$E347,'Menú y alérgenos'!$O$13:$O$62,"X"))+IF($F347="",0,COUNTIFS('Menú y alérgenos'!$C$13:$C$62,$F347,'Menú y alérgenos'!$O$13:$O$62,"X"))&gt;0,1,0))</f>
        <v/>
      </c>
      <c r="AI347">
        <f>IF(S347&lt;&gt;"X",0,IF(IF($D347="",0,COUNTIFS('Menú y alérgenos'!$C$13:$C$62,$D347,'Menú y alérgenos'!$P$13:$P$62,"X"))+IF($E347="",0,COUNTIFS('Menú y alérgenos'!$C$13:$C$62,$E347,'Menú y alérgenos'!$P$13:$P$62,"X"))+IF($F347="",0,COUNTIFS('Menú y alérgenos'!$C$13:$C$62,$F347,'Menú y alérgenos'!$P$13:$P$62,"X"))&gt;0,1,0))</f>
        <v/>
      </c>
      <c r="AJ347">
        <f>IF(T347&lt;&gt;"X",0,IF(IF($D347="",0,COUNTIFS('Menú y alérgenos'!$C$13:$C$62,$D347,'Menú y alérgenos'!$Q$13:$Q$62,"X"))+IF($E347="",0,COUNTIFS('Menú y alérgenos'!$C$13:$C$62,$E347,'Menú y alérgenos'!$Q$13:$Q$62,"X"))+IF($F347="",0,COUNTIFS('Menú y alérgenos'!$C$13:$C$62,$F347,'Menú y alérgenos'!$Q$13:$Q$62,"X"))&gt;0,1,0))</f>
        <v/>
      </c>
    </row>
    <row r="348">
      <c r="A348" s="14" t="n"/>
      <c r="B348" s="14" t="n"/>
      <c r="C348" s="14" t="n"/>
      <c r="D348" s="14" t="n"/>
      <c r="E348" s="14" t="n"/>
      <c r="F348" s="14" t="n"/>
      <c r="G348" s="22" t="n"/>
      <c r="H348" s="22" t="n"/>
      <c r="I348" s="22" t="n"/>
      <c r="J348" s="22" t="n"/>
      <c r="K348" s="22" t="n"/>
      <c r="L348" s="22" t="n"/>
      <c r="M348" s="22" t="n"/>
      <c r="N348" s="22" t="n"/>
      <c r="O348" s="22" t="n"/>
      <c r="P348" s="22" t="n"/>
      <c r="Q348" s="22" t="n"/>
      <c r="R348" s="22" t="n"/>
      <c r="S348" s="22" t="n"/>
      <c r="T348" s="22" t="n"/>
      <c r="U348" s="14" t="n"/>
      <c r="V348" s="16">
        <f>IF(COUNTA(D348:F348)=0,"",IF(SUM(W348:AJ348)&gt;0,"REVISAR ALÉRGENO","Sin cruce"))</f>
        <v/>
      </c>
      <c r="W348">
        <f>IF(G348&lt;&gt;"X",0,IF(IF($D348="",0,COUNTIFS('Menú y alérgenos'!$C$13:$C$62,$D348,'Menú y alérgenos'!$D$13:$D$62,"X"))+IF($E348="",0,COUNTIFS('Menú y alérgenos'!$C$13:$C$62,$E348,'Menú y alérgenos'!$D$13:$D$62,"X"))+IF($F348="",0,COUNTIFS('Menú y alérgenos'!$C$13:$C$62,$F348,'Menú y alérgenos'!$D$13:$D$62,"X"))&gt;0,1,0))</f>
        <v/>
      </c>
      <c r="X348">
        <f>IF(H348&lt;&gt;"X",0,IF(IF($D348="",0,COUNTIFS('Menú y alérgenos'!$C$13:$C$62,$D348,'Menú y alérgenos'!$E$13:$E$62,"X"))+IF($E348="",0,COUNTIFS('Menú y alérgenos'!$C$13:$C$62,$E348,'Menú y alérgenos'!$E$13:$E$62,"X"))+IF($F348="",0,COUNTIFS('Menú y alérgenos'!$C$13:$C$62,$F348,'Menú y alérgenos'!$E$13:$E$62,"X"))&gt;0,1,0))</f>
        <v/>
      </c>
      <c r="Y348">
        <f>IF(I348&lt;&gt;"X",0,IF(IF($D348="",0,COUNTIFS('Menú y alérgenos'!$C$13:$C$62,$D348,'Menú y alérgenos'!$F$13:$F$62,"X"))+IF($E348="",0,COUNTIFS('Menú y alérgenos'!$C$13:$C$62,$E348,'Menú y alérgenos'!$F$13:$F$62,"X"))+IF($F348="",0,COUNTIFS('Menú y alérgenos'!$C$13:$C$62,$F348,'Menú y alérgenos'!$F$13:$F$62,"X"))&gt;0,1,0))</f>
        <v/>
      </c>
      <c r="Z348">
        <f>IF(J348&lt;&gt;"X",0,IF(IF($D348="",0,COUNTIFS('Menú y alérgenos'!$C$13:$C$62,$D348,'Menú y alérgenos'!$G$13:$G$62,"X"))+IF($E348="",0,COUNTIFS('Menú y alérgenos'!$C$13:$C$62,$E348,'Menú y alérgenos'!$G$13:$G$62,"X"))+IF($F348="",0,COUNTIFS('Menú y alérgenos'!$C$13:$C$62,$F348,'Menú y alérgenos'!$G$13:$G$62,"X"))&gt;0,1,0))</f>
        <v/>
      </c>
      <c r="AA348">
        <f>IF(K348&lt;&gt;"X",0,IF(IF($D348="",0,COUNTIFS('Menú y alérgenos'!$C$13:$C$62,$D348,'Menú y alérgenos'!$H$13:$H$62,"X"))+IF($E348="",0,COUNTIFS('Menú y alérgenos'!$C$13:$C$62,$E348,'Menú y alérgenos'!$H$13:$H$62,"X"))+IF($F348="",0,COUNTIFS('Menú y alérgenos'!$C$13:$C$62,$F348,'Menú y alérgenos'!$H$13:$H$62,"X"))&gt;0,1,0))</f>
        <v/>
      </c>
      <c r="AB348">
        <f>IF(L348&lt;&gt;"X",0,IF(IF($D348="",0,COUNTIFS('Menú y alérgenos'!$C$13:$C$62,$D348,'Menú y alérgenos'!$I$13:$I$62,"X"))+IF($E348="",0,COUNTIFS('Menú y alérgenos'!$C$13:$C$62,$E348,'Menú y alérgenos'!$I$13:$I$62,"X"))+IF($F348="",0,COUNTIFS('Menú y alérgenos'!$C$13:$C$62,$F348,'Menú y alérgenos'!$I$13:$I$62,"X"))&gt;0,1,0))</f>
        <v/>
      </c>
      <c r="AC348">
        <f>IF(M348&lt;&gt;"X",0,IF(IF($D348="",0,COUNTIFS('Menú y alérgenos'!$C$13:$C$62,$D348,'Menú y alérgenos'!$J$13:$J$62,"X"))+IF($E348="",0,COUNTIFS('Menú y alérgenos'!$C$13:$C$62,$E348,'Menú y alérgenos'!$J$13:$J$62,"X"))+IF($F348="",0,COUNTIFS('Menú y alérgenos'!$C$13:$C$62,$F348,'Menú y alérgenos'!$J$13:$J$62,"X"))&gt;0,1,0))</f>
        <v/>
      </c>
      <c r="AD348">
        <f>IF(N348&lt;&gt;"X",0,IF(IF($D348="",0,COUNTIFS('Menú y alérgenos'!$C$13:$C$62,$D348,'Menú y alérgenos'!$K$13:$K$62,"X"))+IF($E348="",0,COUNTIFS('Menú y alérgenos'!$C$13:$C$62,$E348,'Menú y alérgenos'!$K$13:$K$62,"X"))+IF($F348="",0,COUNTIFS('Menú y alérgenos'!$C$13:$C$62,$F348,'Menú y alérgenos'!$K$13:$K$62,"X"))&gt;0,1,0))</f>
        <v/>
      </c>
      <c r="AE348">
        <f>IF(O348&lt;&gt;"X",0,IF(IF($D348="",0,COUNTIFS('Menú y alérgenos'!$C$13:$C$62,$D348,'Menú y alérgenos'!$L$13:$L$62,"X"))+IF($E348="",0,COUNTIFS('Menú y alérgenos'!$C$13:$C$62,$E348,'Menú y alérgenos'!$L$13:$L$62,"X"))+IF($F348="",0,COUNTIFS('Menú y alérgenos'!$C$13:$C$62,$F348,'Menú y alérgenos'!$L$13:$L$62,"X"))&gt;0,1,0))</f>
        <v/>
      </c>
      <c r="AF348">
        <f>IF(P348&lt;&gt;"X",0,IF(IF($D348="",0,COUNTIFS('Menú y alérgenos'!$C$13:$C$62,$D348,'Menú y alérgenos'!$M$13:$M$62,"X"))+IF($E348="",0,COUNTIFS('Menú y alérgenos'!$C$13:$C$62,$E348,'Menú y alérgenos'!$M$13:$M$62,"X"))+IF($F348="",0,COUNTIFS('Menú y alérgenos'!$C$13:$C$62,$F348,'Menú y alérgenos'!$M$13:$M$62,"X"))&gt;0,1,0))</f>
        <v/>
      </c>
      <c r="AG348">
        <f>IF(Q348&lt;&gt;"X",0,IF(IF($D348="",0,COUNTIFS('Menú y alérgenos'!$C$13:$C$62,$D348,'Menú y alérgenos'!$N$13:$N$62,"X"))+IF($E348="",0,COUNTIFS('Menú y alérgenos'!$C$13:$C$62,$E348,'Menú y alérgenos'!$N$13:$N$62,"X"))+IF($F348="",0,COUNTIFS('Menú y alérgenos'!$C$13:$C$62,$F348,'Menú y alérgenos'!$N$13:$N$62,"X"))&gt;0,1,0))</f>
        <v/>
      </c>
      <c r="AH348">
        <f>IF(R348&lt;&gt;"X",0,IF(IF($D348="",0,COUNTIFS('Menú y alérgenos'!$C$13:$C$62,$D348,'Menú y alérgenos'!$O$13:$O$62,"X"))+IF($E348="",0,COUNTIFS('Menú y alérgenos'!$C$13:$C$62,$E348,'Menú y alérgenos'!$O$13:$O$62,"X"))+IF($F348="",0,COUNTIFS('Menú y alérgenos'!$C$13:$C$62,$F348,'Menú y alérgenos'!$O$13:$O$62,"X"))&gt;0,1,0))</f>
        <v/>
      </c>
      <c r="AI348">
        <f>IF(S348&lt;&gt;"X",0,IF(IF($D348="",0,COUNTIFS('Menú y alérgenos'!$C$13:$C$62,$D348,'Menú y alérgenos'!$P$13:$P$62,"X"))+IF($E348="",0,COUNTIFS('Menú y alérgenos'!$C$13:$C$62,$E348,'Menú y alérgenos'!$P$13:$P$62,"X"))+IF($F348="",0,COUNTIFS('Menú y alérgenos'!$C$13:$C$62,$F348,'Menú y alérgenos'!$P$13:$P$62,"X"))&gt;0,1,0))</f>
        <v/>
      </c>
      <c r="AJ348">
        <f>IF(T348&lt;&gt;"X",0,IF(IF($D348="",0,COUNTIFS('Menú y alérgenos'!$C$13:$C$62,$D348,'Menú y alérgenos'!$Q$13:$Q$62,"X"))+IF($E348="",0,COUNTIFS('Menú y alérgenos'!$C$13:$C$62,$E348,'Menú y alérgenos'!$Q$13:$Q$62,"X"))+IF($F348="",0,COUNTIFS('Menú y alérgenos'!$C$13:$C$62,$F348,'Menú y alérgenos'!$Q$13:$Q$62,"X"))&gt;0,1,0))</f>
        <v/>
      </c>
    </row>
    <row r="349">
      <c r="A349" s="14" t="n"/>
      <c r="B349" s="14" t="n"/>
      <c r="C349" s="14" t="n"/>
      <c r="D349" s="14" t="n"/>
      <c r="E349" s="14" t="n"/>
      <c r="F349" s="14" t="n"/>
      <c r="G349" s="22" t="n"/>
      <c r="H349" s="22" t="n"/>
      <c r="I349" s="22" t="n"/>
      <c r="J349" s="22" t="n"/>
      <c r="K349" s="22" t="n"/>
      <c r="L349" s="22" t="n"/>
      <c r="M349" s="22" t="n"/>
      <c r="N349" s="22" t="n"/>
      <c r="O349" s="22" t="n"/>
      <c r="P349" s="22" t="n"/>
      <c r="Q349" s="22" t="n"/>
      <c r="R349" s="22" t="n"/>
      <c r="S349" s="22" t="n"/>
      <c r="T349" s="22" t="n"/>
      <c r="U349" s="14" t="n"/>
      <c r="V349" s="16">
        <f>IF(COUNTA(D349:F349)=0,"",IF(SUM(W349:AJ349)&gt;0,"REVISAR ALÉRGENO","Sin cruce"))</f>
        <v/>
      </c>
      <c r="W349">
        <f>IF(G349&lt;&gt;"X",0,IF(IF($D349="",0,COUNTIFS('Menú y alérgenos'!$C$13:$C$62,$D349,'Menú y alérgenos'!$D$13:$D$62,"X"))+IF($E349="",0,COUNTIFS('Menú y alérgenos'!$C$13:$C$62,$E349,'Menú y alérgenos'!$D$13:$D$62,"X"))+IF($F349="",0,COUNTIFS('Menú y alérgenos'!$C$13:$C$62,$F349,'Menú y alérgenos'!$D$13:$D$62,"X"))&gt;0,1,0))</f>
        <v/>
      </c>
      <c r="X349">
        <f>IF(H349&lt;&gt;"X",0,IF(IF($D349="",0,COUNTIFS('Menú y alérgenos'!$C$13:$C$62,$D349,'Menú y alérgenos'!$E$13:$E$62,"X"))+IF($E349="",0,COUNTIFS('Menú y alérgenos'!$C$13:$C$62,$E349,'Menú y alérgenos'!$E$13:$E$62,"X"))+IF($F349="",0,COUNTIFS('Menú y alérgenos'!$C$13:$C$62,$F349,'Menú y alérgenos'!$E$13:$E$62,"X"))&gt;0,1,0))</f>
        <v/>
      </c>
      <c r="Y349">
        <f>IF(I349&lt;&gt;"X",0,IF(IF($D349="",0,COUNTIFS('Menú y alérgenos'!$C$13:$C$62,$D349,'Menú y alérgenos'!$F$13:$F$62,"X"))+IF($E349="",0,COUNTIFS('Menú y alérgenos'!$C$13:$C$62,$E349,'Menú y alérgenos'!$F$13:$F$62,"X"))+IF($F349="",0,COUNTIFS('Menú y alérgenos'!$C$13:$C$62,$F349,'Menú y alérgenos'!$F$13:$F$62,"X"))&gt;0,1,0))</f>
        <v/>
      </c>
      <c r="Z349">
        <f>IF(J349&lt;&gt;"X",0,IF(IF($D349="",0,COUNTIFS('Menú y alérgenos'!$C$13:$C$62,$D349,'Menú y alérgenos'!$G$13:$G$62,"X"))+IF($E349="",0,COUNTIFS('Menú y alérgenos'!$C$13:$C$62,$E349,'Menú y alérgenos'!$G$13:$G$62,"X"))+IF($F349="",0,COUNTIFS('Menú y alérgenos'!$C$13:$C$62,$F349,'Menú y alérgenos'!$G$13:$G$62,"X"))&gt;0,1,0))</f>
        <v/>
      </c>
      <c r="AA349">
        <f>IF(K349&lt;&gt;"X",0,IF(IF($D349="",0,COUNTIFS('Menú y alérgenos'!$C$13:$C$62,$D349,'Menú y alérgenos'!$H$13:$H$62,"X"))+IF($E349="",0,COUNTIFS('Menú y alérgenos'!$C$13:$C$62,$E349,'Menú y alérgenos'!$H$13:$H$62,"X"))+IF($F349="",0,COUNTIFS('Menú y alérgenos'!$C$13:$C$62,$F349,'Menú y alérgenos'!$H$13:$H$62,"X"))&gt;0,1,0))</f>
        <v/>
      </c>
      <c r="AB349">
        <f>IF(L349&lt;&gt;"X",0,IF(IF($D349="",0,COUNTIFS('Menú y alérgenos'!$C$13:$C$62,$D349,'Menú y alérgenos'!$I$13:$I$62,"X"))+IF($E349="",0,COUNTIFS('Menú y alérgenos'!$C$13:$C$62,$E349,'Menú y alérgenos'!$I$13:$I$62,"X"))+IF($F349="",0,COUNTIFS('Menú y alérgenos'!$C$13:$C$62,$F349,'Menú y alérgenos'!$I$13:$I$62,"X"))&gt;0,1,0))</f>
        <v/>
      </c>
      <c r="AC349">
        <f>IF(M349&lt;&gt;"X",0,IF(IF($D349="",0,COUNTIFS('Menú y alérgenos'!$C$13:$C$62,$D349,'Menú y alérgenos'!$J$13:$J$62,"X"))+IF($E349="",0,COUNTIFS('Menú y alérgenos'!$C$13:$C$62,$E349,'Menú y alérgenos'!$J$13:$J$62,"X"))+IF($F349="",0,COUNTIFS('Menú y alérgenos'!$C$13:$C$62,$F349,'Menú y alérgenos'!$J$13:$J$62,"X"))&gt;0,1,0))</f>
        <v/>
      </c>
      <c r="AD349">
        <f>IF(N349&lt;&gt;"X",0,IF(IF($D349="",0,COUNTIFS('Menú y alérgenos'!$C$13:$C$62,$D349,'Menú y alérgenos'!$K$13:$K$62,"X"))+IF($E349="",0,COUNTIFS('Menú y alérgenos'!$C$13:$C$62,$E349,'Menú y alérgenos'!$K$13:$K$62,"X"))+IF($F349="",0,COUNTIFS('Menú y alérgenos'!$C$13:$C$62,$F349,'Menú y alérgenos'!$K$13:$K$62,"X"))&gt;0,1,0))</f>
        <v/>
      </c>
      <c r="AE349">
        <f>IF(O349&lt;&gt;"X",0,IF(IF($D349="",0,COUNTIFS('Menú y alérgenos'!$C$13:$C$62,$D349,'Menú y alérgenos'!$L$13:$L$62,"X"))+IF($E349="",0,COUNTIFS('Menú y alérgenos'!$C$13:$C$62,$E349,'Menú y alérgenos'!$L$13:$L$62,"X"))+IF($F349="",0,COUNTIFS('Menú y alérgenos'!$C$13:$C$62,$F349,'Menú y alérgenos'!$L$13:$L$62,"X"))&gt;0,1,0))</f>
        <v/>
      </c>
      <c r="AF349">
        <f>IF(P349&lt;&gt;"X",0,IF(IF($D349="",0,COUNTIFS('Menú y alérgenos'!$C$13:$C$62,$D349,'Menú y alérgenos'!$M$13:$M$62,"X"))+IF($E349="",0,COUNTIFS('Menú y alérgenos'!$C$13:$C$62,$E349,'Menú y alérgenos'!$M$13:$M$62,"X"))+IF($F349="",0,COUNTIFS('Menú y alérgenos'!$C$13:$C$62,$F349,'Menú y alérgenos'!$M$13:$M$62,"X"))&gt;0,1,0))</f>
        <v/>
      </c>
      <c r="AG349">
        <f>IF(Q349&lt;&gt;"X",0,IF(IF($D349="",0,COUNTIFS('Menú y alérgenos'!$C$13:$C$62,$D349,'Menú y alérgenos'!$N$13:$N$62,"X"))+IF($E349="",0,COUNTIFS('Menú y alérgenos'!$C$13:$C$62,$E349,'Menú y alérgenos'!$N$13:$N$62,"X"))+IF($F349="",0,COUNTIFS('Menú y alérgenos'!$C$13:$C$62,$F349,'Menú y alérgenos'!$N$13:$N$62,"X"))&gt;0,1,0))</f>
        <v/>
      </c>
      <c r="AH349">
        <f>IF(R349&lt;&gt;"X",0,IF(IF($D349="",0,COUNTIFS('Menú y alérgenos'!$C$13:$C$62,$D349,'Menú y alérgenos'!$O$13:$O$62,"X"))+IF($E349="",0,COUNTIFS('Menú y alérgenos'!$C$13:$C$62,$E349,'Menú y alérgenos'!$O$13:$O$62,"X"))+IF($F349="",0,COUNTIFS('Menú y alérgenos'!$C$13:$C$62,$F349,'Menú y alérgenos'!$O$13:$O$62,"X"))&gt;0,1,0))</f>
        <v/>
      </c>
      <c r="AI349">
        <f>IF(S349&lt;&gt;"X",0,IF(IF($D349="",0,COUNTIFS('Menú y alérgenos'!$C$13:$C$62,$D349,'Menú y alérgenos'!$P$13:$P$62,"X"))+IF($E349="",0,COUNTIFS('Menú y alérgenos'!$C$13:$C$62,$E349,'Menú y alérgenos'!$P$13:$P$62,"X"))+IF($F349="",0,COUNTIFS('Menú y alérgenos'!$C$13:$C$62,$F349,'Menú y alérgenos'!$P$13:$P$62,"X"))&gt;0,1,0))</f>
        <v/>
      </c>
      <c r="AJ349">
        <f>IF(T349&lt;&gt;"X",0,IF(IF($D349="",0,COUNTIFS('Menú y alérgenos'!$C$13:$C$62,$D349,'Menú y alérgenos'!$Q$13:$Q$62,"X"))+IF($E349="",0,COUNTIFS('Menú y alérgenos'!$C$13:$C$62,$E349,'Menú y alérgenos'!$Q$13:$Q$62,"X"))+IF($F349="",0,COUNTIFS('Menú y alérgenos'!$C$13:$C$62,$F349,'Menú y alérgenos'!$Q$13:$Q$62,"X"))&gt;0,1,0))</f>
        <v/>
      </c>
    </row>
    <row r="350">
      <c r="A350" s="14" t="n"/>
      <c r="B350" s="14" t="n"/>
      <c r="C350" s="14" t="n"/>
      <c r="D350" s="14" t="n"/>
      <c r="E350" s="14" t="n"/>
      <c r="F350" s="14" t="n"/>
      <c r="G350" s="22" t="n"/>
      <c r="H350" s="22" t="n"/>
      <c r="I350" s="22" t="n"/>
      <c r="J350" s="22" t="n"/>
      <c r="K350" s="22" t="n"/>
      <c r="L350" s="22" t="n"/>
      <c r="M350" s="22" t="n"/>
      <c r="N350" s="22" t="n"/>
      <c r="O350" s="22" t="n"/>
      <c r="P350" s="22" t="n"/>
      <c r="Q350" s="22" t="n"/>
      <c r="R350" s="22" t="n"/>
      <c r="S350" s="22" t="n"/>
      <c r="T350" s="22" t="n"/>
      <c r="U350" s="14" t="n"/>
      <c r="V350" s="16">
        <f>IF(COUNTA(D350:F350)=0,"",IF(SUM(W350:AJ350)&gt;0,"REVISAR ALÉRGENO","Sin cruce"))</f>
        <v/>
      </c>
      <c r="W350">
        <f>IF(G350&lt;&gt;"X",0,IF(IF($D350="",0,COUNTIFS('Menú y alérgenos'!$C$13:$C$62,$D350,'Menú y alérgenos'!$D$13:$D$62,"X"))+IF($E350="",0,COUNTIFS('Menú y alérgenos'!$C$13:$C$62,$E350,'Menú y alérgenos'!$D$13:$D$62,"X"))+IF($F350="",0,COUNTIFS('Menú y alérgenos'!$C$13:$C$62,$F350,'Menú y alérgenos'!$D$13:$D$62,"X"))&gt;0,1,0))</f>
        <v/>
      </c>
      <c r="X350">
        <f>IF(H350&lt;&gt;"X",0,IF(IF($D350="",0,COUNTIFS('Menú y alérgenos'!$C$13:$C$62,$D350,'Menú y alérgenos'!$E$13:$E$62,"X"))+IF($E350="",0,COUNTIFS('Menú y alérgenos'!$C$13:$C$62,$E350,'Menú y alérgenos'!$E$13:$E$62,"X"))+IF($F350="",0,COUNTIFS('Menú y alérgenos'!$C$13:$C$62,$F350,'Menú y alérgenos'!$E$13:$E$62,"X"))&gt;0,1,0))</f>
        <v/>
      </c>
      <c r="Y350">
        <f>IF(I350&lt;&gt;"X",0,IF(IF($D350="",0,COUNTIFS('Menú y alérgenos'!$C$13:$C$62,$D350,'Menú y alérgenos'!$F$13:$F$62,"X"))+IF($E350="",0,COUNTIFS('Menú y alérgenos'!$C$13:$C$62,$E350,'Menú y alérgenos'!$F$13:$F$62,"X"))+IF($F350="",0,COUNTIFS('Menú y alérgenos'!$C$13:$C$62,$F350,'Menú y alérgenos'!$F$13:$F$62,"X"))&gt;0,1,0))</f>
        <v/>
      </c>
      <c r="Z350">
        <f>IF(J350&lt;&gt;"X",0,IF(IF($D350="",0,COUNTIFS('Menú y alérgenos'!$C$13:$C$62,$D350,'Menú y alérgenos'!$G$13:$G$62,"X"))+IF($E350="",0,COUNTIFS('Menú y alérgenos'!$C$13:$C$62,$E350,'Menú y alérgenos'!$G$13:$G$62,"X"))+IF($F350="",0,COUNTIFS('Menú y alérgenos'!$C$13:$C$62,$F350,'Menú y alérgenos'!$G$13:$G$62,"X"))&gt;0,1,0))</f>
        <v/>
      </c>
      <c r="AA350">
        <f>IF(K350&lt;&gt;"X",0,IF(IF($D350="",0,COUNTIFS('Menú y alérgenos'!$C$13:$C$62,$D350,'Menú y alérgenos'!$H$13:$H$62,"X"))+IF($E350="",0,COUNTIFS('Menú y alérgenos'!$C$13:$C$62,$E350,'Menú y alérgenos'!$H$13:$H$62,"X"))+IF($F350="",0,COUNTIFS('Menú y alérgenos'!$C$13:$C$62,$F350,'Menú y alérgenos'!$H$13:$H$62,"X"))&gt;0,1,0))</f>
        <v/>
      </c>
      <c r="AB350">
        <f>IF(L350&lt;&gt;"X",0,IF(IF($D350="",0,COUNTIFS('Menú y alérgenos'!$C$13:$C$62,$D350,'Menú y alérgenos'!$I$13:$I$62,"X"))+IF($E350="",0,COUNTIFS('Menú y alérgenos'!$C$13:$C$62,$E350,'Menú y alérgenos'!$I$13:$I$62,"X"))+IF($F350="",0,COUNTIFS('Menú y alérgenos'!$C$13:$C$62,$F350,'Menú y alérgenos'!$I$13:$I$62,"X"))&gt;0,1,0))</f>
        <v/>
      </c>
      <c r="AC350">
        <f>IF(M350&lt;&gt;"X",0,IF(IF($D350="",0,COUNTIFS('Menú y alérgenos'!$C$13:$C$62,$D350,'Menú y alérgenos'!$J$13:$J$62,"X"))+IF($E350="",0,COUNTIFS('Menú y alérgenos'!$C$13:$C$62,$E350,'Menú y alérgenos'!$J$13:$J$62,"X"))+IF($F350="",0,COUNTIFS('Menú y alérgenos'!$C$13:$C$62,$F350,'Menú y alérgenos'!$J$13:$J$62,"X"))&gt;0,1,0))</f>
        <v/>
      </c>
      <c r="AD350">
        <f>IF(N350&lt;&gt;"X",0,IF(IF($D350="",0,COUNTIFS('Menú y alérgenos'!$C$13:$C$62,$D350,'Menú y alérgenos'!$K$13:$K$62,"X"))+IF($E350="",0,COUNTIFS('Menú y alérgenos'!$C$13:$C$62,$E350,'Menú y alérgenos'!$K$13:$K$62,"X"))+IF($F350="",0,COUNTIFS('Menú y alérgenos'!$C$13:$C$62,$F350,'Menú y alérgenos'!$K$13:$K$62,"X"))&gt;0,1,0))</f>
        <v/>
      </c>
      <c r="AE350">
        <f>IF(O350&lt;&gt;"X",0,IF(IF($D350="",0,COUNTIFS('Menú y alérgenos'!$C$13:$C$62,$D350,'Menú y alérgenos'!$L$13:$L$62,"X"))+IF($E350="",0,COUNTIFS('Menú y alérgenos'!$C$13:$C$62,$E350,'Menú y alérgenos'!$L$13:$L$62,"X"))+IF($F350="",0,COUNTIFS('Menú y alérgenos'!$C$13:$C$62,$F350,'Menú y alérgenos'!$L$13:$L$62,"X"))&gt;0,1,0))</f>
        <v/>
      </c>
      <c r="AF350">
        <f>IF(P350&lt;&gt;"X",0,IF(IF($D350="",0,COUNTIFS('Menú y alérgenos'!$C$13:$C$62,$D350,'Menú y alérgenos'!$M$13:$M$62,"X"))+IF($E350="",0,COUNTIFS('Menú y alérgenos'!$C$13:$C$62,$E350,'Menú y alérgenos'!$M$13:$M$62,"X"))+IF($F350="",0,COUNTIFS('Menú y alérgenos'!$C$13:$C$62,$F350,'Menú y alérgenos'!$M$13:$M$62,"X"))&gt;0,1,0))</f>
        <v/>
      </c>
      <c r="AG350">
        <f>IF(Q350&lt;&gt;"X",0,IF(IF($D350="",0,COUNTIFS('Menú y alérgenos'!$C$13:$C$62,$D350,'Menú y alérgenos'!$N$13:$N$62,"X"))+IF($E350="",0,COUNTIFS('Menú y alérgenos'!$C$13:$C$62,$E350,'Menú y alérgenos'!$N$13:$N$62,"X"))+IF($F350="",0,COUNTIFS('Menú y alérgenos'!$C$13:$C$62,$F350,'Menú y alérgenos'!$N$13:$N$62,"X"))&gt;0,1,0))</f>
        <v/>
      </c>
      <c r="AH350">
        <f>IF(R350&lt;&gt;"X",0,IF(IF($D350="",0,COUNTIFS('Menú y alérgenos'!$C$13:$C$62,$D350,'Menú y alérgenos'!$O$13:$O$62,"X"))+IF($E350="",0,COUNTIFS('Menú y alérgenos'!$C$13:$C$62,$E350,'Menú y alérgenos'!$O$13:$O$62,"X"))+IF($F350="",0,COUNTIFS('Menú y alérgenos'!$C$13:$C$62,$F350,'Menú y alérgenos'!$O$13:$O$62,"X"))&gt;0,1,0))</f>
        <v/>
      </c>
      <c r="AI350">
        <f>IF(S350&lt;&gt;"X",0,IF(IF($D350="",0,COUNTIFS('Menú y alérgenos'!$C$13:$C$62,$D350,'Menú y alérgenos'!$P$13:$P$62,"X"))+IF($E350="",0,COUNTIFS('Menú y alérgenos'!$C$13:$C$62,$E350,'Menú y alérgenos'!$P$13:$P$62,"X"))+IF($F350="",0,COUNTIFS('Menú y alérgenos'!$C$13:$C$62,$F350,'Menú y alérgenos'!$P$13:$P$62,"X"))&gt;0,1,0))</f>
        <v/>
      </c>
      <c r="AJ350">
        <f>IF(T350&lt;&gt;"X",0,IF(IF($D350="",0,COUNTIFS('Menú y alérgenos'!$C$13:$C$62,$D350,'Menú y alérgenos'!$Q$13:$Q$62,"X"))+IF($E350="",0,COUNTIFS('Menú y alérgenos'!$C$13:$C$62,$E350,'Menú y alérgenos'!$Q$13:$Q$62,"X"))+IF($F350="",0,COUNTIFS('Menú y alérgenos'!$C$13:$C$62,$F350,'Menú y alérgenos'!$Q$13:$Q$62,"X"))&gt;0,1,0))</f>
        <v/>
      </c>
    </row>
    <row r="351">
      <c r="A351" s="14" t="n"/>
      <c r="B351" s="14" t="n"/>
      <c r="C351" s="14" t="n"/>
      <c r="D351" s="14" t="n"/>
      <c r="E351" s="14" t="n"/>
      <c r="F351" s="14" t="n"/>
      <c r="G351" s="22" t="n"/>
      <c r="H351" s="22" t="n"/>
      <c r="I351" s="22" t="n"/>
      <c r="J351" s="22" t="n"/>
      <c r="K351" s="22" t="n"/>
      <c r="L351" s="22" t="n"/>
      <c r="M351" s="22" t="n"/>
      <c r="N351" s="22" t="n"/>
      <c r="O351" s="22" t="n"/>
      <c r="P351" s="22" t="n"/>
      <c r="Q351" s="22" t="n"/>
      <c r="R351" s="22" t="n"/>
      <c r="S351" s="22" t="n"/>
      <c r="T351" s="22" t="n"/>
      <c r="U351" s="14" t="n"/>
      <c r="V351" s="16">
        <f>IF(COUNTA(D351:F351)=0,"",IF(SUM(W351:AJ351)&gt;0,"REVISAR ALÉRGENO","Sin cruce"))</f>
        <v/>
      </c>
      <c r="W351">
        <f>IF(G351&lt;&gt;"X",0,IF(IF($D351="",0,COUNTIFS('Menú y alérgenos'!$C$13:$C$62,$D351,'Menú y alérgenos'!$D$13:$D$62,"X"))+IF($E351="",0,COUNTIFS('Menú y alérgenos'!$C$13:$C$62,$E351,'Menú y alérgenos'!$D$13:$D$62,"X"))+IF($F351="",0,COUNTIFS('Menú y alérgenos'!$C$13:$C$62,$F351,'Menú y alérgenos'!$D$13:$D$62,"X"))&gt;0,1,0))</f>
        <v/>
      </c>
      <c r="X351">
        <f>IF(H351&lt;&gt;"X",0,IF(IF($D351="",0,COUNTIFS('Menú y alérgenos'!$C$13:$C$62,$D351,'Menú y alérgenos'!$E$13:$E$62,"X"))+IF($E351="",0,COUNTIFS('Menú y alérgenos'!$C$13:$C$62,$E351,'Menú y alérgenos'!$E$13:$E$62,"X"))+IF($F351="",0,COUNTIFS('Menú y alérgenos'!$C$13:$C$62,$F351,'Menú y alérgenos'!$E$13:$E$62,"X"))&gt;0,1,0))</f>
        <v/>
      </c>
      <c r="Y351">
        <f>IF(I351&lt;&gt;"X",0,IF(IF($D351="",0,COUNTIFS('Menú y alérgenos'!$C$13:$C$62,$D351,'Menú y alérgenos'!$F$13:$F$62,"X"))+IF($E351="",0,COUNTIFS('Menú y alérgenos'!$C$13:$C$62,$E351,'Menú y alérgenos'!$F$13:$F$62,"X"))+IF($F351="",0,COUNTIFS('Menú y alérgenos'!$C$13:$C$62,$F351,'Menú y alérgenos'!$F$13:$F$62,"X"))&gt;0,1,0))</f>
        <v/>
      </c>
      <c r="Z351">
        <f>IF(J351&lt;&gt;"X",0,IF(IF($D351="",0,COUNTIFS('Menú y alérgenos'!$C$13:$C$62,$D351,'Menú y alérgenos'!$G$13:$G$62,"X"))+IF($E351="",0,COUNTIFS('Menú y alérgenos'!$C$13:$C$62,$E351,'Menú y alérgenos'!$G$13:$G$62,"X"))+IF($F351="",0,COUNTIFS('Menú y alérgenos'!$C$13:$C$62,$F351,'Menú y alérgenos'!$G$13:$G$62,"X"))&gt;0,1,0))</f>
        <v/>
      </c>
      <c r="AA351">
        <f>IF(K351&lt;&gt;"X",0,IF(IF($D351="",0,COUNTIFS('Menú y alérgenos'!$C$13:$C$62,$D351,'Menú y alérgenos'!$H$13:$H$62,"X"))+IF($E351="",0,COUNTIFS('Menú y alérgenos'!$C$13:$C$62,$E351,'Menú y alérgenos'!$H$13:$H$62,"X"))+IF($F351="",0,COUNTIFS('Menú y alérgenos'!$C$13:$C$62,$F351,'Menú y alérgenos'!$H$13:$H$62,"X"))&gt;0,1,0))</f>
        <v/>
      </c>
      <c r="AB351">
        <f>IF(L351&lt;&gt;"X",0,IF(IF($D351="",0,COUNTIFS('Menú y alérgenos'!$C$13:$C$62,$D351,'Menú y alérgenos'!$I$13:$I$62,"X"))+IF($E351="",0,COUNTIFS('Menú y alérgenos'!$C$13:$C$62,$E351,'Menú y alérgenos'!$I$13:$I$62,"X"))+IF($F351="",0,COUNTIFS('Menú y alérgenos'!$C$13:$C$62,$F351,'Menú y alérgenos'!$I$13:$I$62,"X"))&gt;0,1,0))</f>
        <v/>
      </c>
      <c r="AC351">
        <f>IF(M351&lt;&gt;"X",0,IF(IF($D351="",0,COUNTIFS('Menú y alérgenos'!$C$13:$C$62,$D351,'Menú y alérgenos'!$J$13:$J$62,"X"))+IF($E351="",0,COUNTIFS('Menú y alérgenos'!$C$13:$C$62,$E351,'Menú y alérgenos'!$J$13:$J$62,"X"))+IF($F351="",0,COUNTIFS('Menú y alérgenos'!$C$13:$C$62,$F351,'Menú y alérgenos'!$J$13:$J$62,"X"))&gt;0,1,0))</f>
        <v/>
      </c>
      <c r="AD351">
        <f>IF(N351&lt;&gt;"X",0,IF(IF($D351="",0,COUNTIFS('Menú y alérgenos'!$C$13:$C$62,$D351,'Menú y alérgenos'!$K$13:$K$62,"X"))+IF($E351="",0,COUNTIFS('Menú y alérgenos'!$C$13:$C$62,$E351,'Menú y alérgenos'!$K$13:$K$62,"X"))+IF($F351="",0,COUNTIFS('Menú y alérgenos'!$C$13:$C$62,$F351,'Menú y alérgenos'!$K$13:$K$62,"X"))&gt;0,1,0))</f>
        <v/>
      </c>
      <c r="AE351">
        <f>IF(O351&lt;&gt;"X",0,IF(IF($D351="",0,COUNTIFS('Menú y alérgenos'!$C$13:$C$62,$D351,'Menú y alérgenos'!$L$13:$L$62,"X"))+IF($E351="",0,COUNTIFS('Menú y alérgenos'!$C$13:$C$62,$E351,'Menú y alérgenos'!$L$13:$L$62,"X"))+IF($F351="",0,COUNTIFS('Menú y alérgenos'!$C$13:$C$62,$F351,'Menú y alérgenos'!$L$13:$L$62,"X"))&gt;0,1,0))</f>
        <v/>
      </c>
      <c r="AF351">
        <f>IF(P351&lt;&gt;"X",0,IF(IF($D351="",0,COUNTIFS('Menú y alérgenos'!$C$13:$C$62,$D351,'Menú y alérgenos'!$M$13:$M$62,"X"))+IF($E351="",0,COUNTIFS('Menú y alérgenos'!$C$13:$C$62,$E351,'Menú y alérgenos'!$M$13:$M$62,"X"))+IF($F351="",0,COUNTIFS('Menú y alérgenos'!$C$13:$C$62,$F351,'Menú y alérgenos'!$M$13:$M$62,"X"))&gt;0,1,0))</f>
        <v/>
      </c>
      <c r="AG351">
        <f>IF(Q351&lt;&gt;"X",0,IF(IF($D351="",0,COUNTIFS('Menú y alérgenos'!$C$13:$C$62,$D351,'Menú y alérgenos'!$N$13:$N$62,"X"))+IF($E351="",0,COUNTIFS('Menú y alérgenos'!$C$13:$C$62,$E351,'Menú y alérgenos'!$N$13:$N$62,"X"))+IF($F351="",0,COUNTIFS('Menú y alérgenos'!$C$13:$C$62,$F351,'Menú y alérgenos'!$N$13:$N$62,"X"))&gt;0,1,0))</f>
        <v/>
      </c>
      <c r="AH351">
        <f>IF(R351&lt;&gt;"X",0,IF(IF($D351="",0,COUNTIFS('Menú y alérgenos'!$C$13:$C$62,$D351,'Menú y alérgenos'!$O$13:$O$62,"X"))+IF($E351="",0,COUNTIFS('Menú y alérgenos'!$C$13:$C$62,$E351,'Menú y alérgenos'!$O$13:$O$62,"X"))+IF($F351="",0,COUNTIFS('Menú y alérgenos'!$C$13:$C$62,$F351,'Menú y alérgenos'!$O$13:$O$62,"X"))&gt;0,1,0))</f>
        <v/>
      </c>
      <c r="AI351">
        <f>IF(S351&lt;&gt;"X",0,IF(IF($D351="",0,COUNTIFS('Menú y alérgenos'!$C$13:$C$62,$D351,'Menú y alérgenos'!$P$13:$P$62,"X"))+IF($E351="",0,COUNTIFS('Menú y alérgenos'!$C$13:$C$62,$E351,'Menú y alérgenos'!$P$13:$P$62,"X"))+IF($F351="",0,COUNTIFS('Menú y alérgenos'!$C$13:$C$62,$F351,'Menú y alérgenos'!$P$13:$P$62,"X"))&gt;0,1,0))</f>
        <v/>
      </c>
      <c r="AJ351">
        <f>IF(T351&lt;&gt;"X",0,IF(IF($D351="",0,COUNTIFS('Menú y alérgenos'!$C$13:$C$62,$D351,'Menú y alérgenos'!$Q$13:$Q$62,"X"))+IF($E351="",0,COUNTIFS('Menú y alérgenos'!$C$13:$C$62,$E351,'Menú y alérgenos'!$Q$13:$Q$62,"X"))+IF($F351="",0,COUNTIFS('Menú y alérgenos'!$C$13:$C$62,$F351,'Menú y alérgenos'!$Q$13:$Q$62,"X"))&gt;0,1,0))</f>
        <v/>
      </c>
    </row>
    <row r="352">
      <c r="A352" s="14" t="n"/>
      <c r="B352" s="14" t="n"/>
      <c r="C352" s="14" t="n"/>
      <c r="D352" s="14" t="n"/>
      <c r="E352" s="14" t="n"/>
      <c r="F352" s="14" t="n"/>
      <c r="G352" s="22" t="n"/>
      <c r="H352" s="22" t="n"/>
      <c r="I352" s="22" t="n"/>
      <c r="J352" s="22" t="n"/>
      <c r="K352" s="22" t="n"/>
      <c r="L352" s="22" t="n"/>
      <c r="M352" s="22" t="n"/>
      <c r="N352" s="22" t="n"/>
      <c r="O352" s="22" t="n"/>
      <c r="P352" s="22" t="n"/>
      <c r="Q352" s="22" t="n"/>
      <c r="R352" s="22" t="n"/>
      <c r="S352" s="22" t="n"/>
      <c r="T352" s="22" t="n"/>
      <c r="U352" s="14" t="n"/>
      <c r="V352" s="16">
        <f>IF(COUNTA(D352:F352)=0,"",IF(SUM(W352:AJ352)&gt;0,"REVISAR ALÉRGENO","Sin cruce"))</f>
        <v/>
      </c>
      <c r="W352">
        <f>IF(G352&lt;&gt;"X",0,IF(IF($D352="",0,COUNTIFS('Menú y alérgenos'!$C$13:$C$62,$D352,'Menú y alérgenos'!$D$13:$D$62,"X"))+IF($E352="",0,COUNTIFS('Menú y alérgenos'!$C$13:$C$62,$E352,'Menú y alérgenos'!$D$13:$D$62,"X"))+IF($F352="",0,COUNTIFS('Menú y alérgenos'!$C$13:$C$62,$F352,'Menú y alérgenos'!$D$13:$D$62,"X"))&gt;0,1,0))</f>
        <v/>
      </c>
      <c r="X352">
        <f>IF(H352&lt;&gt;"X",0,IF(IF($D352="",0,COUNTIFS('Menú y alérgenos'!$C$13:$C$62,$D352,'Menú y alérgenos'!$E$13:$E$62,"X"))+IF($E352="",0,COUNTIFS('Menú y alérgenos'!$C$13:$C$62,$E352,'Menú y alérgenos'!$E$13:$E$62,"X"))+IF($F352="",0,COUNTIFS('Menú y alérgenos'!$C$13:$C$62,$F352,'Menú y alérgenos'!$E$13:$E$62,"X"))&gt;0,1,0))</f>
        <v/>
      </c>
      <c r="Y352">
        <f>IF(I352&lt;&gt;"X",0,IF(IF($D352="",0,COUNTIFS('Menú y alérgenos'!$C$13:$C$62,$D352,'Menú y alérgenos'!$F$13:$F$62,"X"))+IF($E352="",0,COUNTIFS('Menú y alérgenos'!$C$13:$C$62,$E352,'Menú y alérgenos'!$F$13:$F$62,"X"))+IF($F352="",0,COUNTIFS('Menú y alérgenos'!$C$13:$C$62,$F352,'Menú y alérgenos'!$F$13:$F$62,"X"))&gt;0,1,0))</f>
        <v/>
      </c>
      <c r="Z352">
        <f>IF(J352&lt;&gt;"X",0,IF(IF($D352="",0,COUNTIFS('Menú y alérgenos'!$C$13:$C$62,$D352,'Menú y alérgenos'!$G$13:$G$62,"X"))+IF($E352="",0,COUNTIFS('Menú y alérgenos'!$C$13:$C$62,$E352,'Menú y alérgenos'!$G$13:$G$62,"X"))+IF($F352="",0,COUNTIFS('Menú y alérgenos'!$C$13:$C$62,$F352,'Menú y alérgenos'!$G$13:$G$62,"X"))&gt;0,1,0))</f>
        <v/>
      </c>
      <c r="AA352">
        <f>IF(K352&lt;&gt;"X",0,IF(IF($D352="",0,COUNTIFS('Menú y alérgenos'!$C$13:$C$62,$D352,'Menú y alérgenos'!$H$13:$H$62,"X"))+IF($E352="",0,COUNTIFS('Menú y alérgenos'!$C$13:$C$62,$E352,'Menú y alérgenos'!$H$13:$H$62,"X"))+IF($F352="",0,COUNTIFS('Menú y alérgenos'!$C$13:$C$62,$F352,'Menú y alérgenos'!$H$13:$H$62,"X"))&gt;0,1,0))</f>
        <v/>
      </c>
      <c r="AB352">
        <f>IF(L352&lt;&gt;"X",0,IF(IF($D352="",0,COUNTIFS('Menú y alérgenos'!$C$13:$C$62,$D352,'Menú y alérgenos'!$I$13:$I$62,"X"))+IF($E352="",0,COUNTIFS('Menú y alérgenos'!$C$13:$C$62,$E352,'Menú y alérgenos'!$I$13:$I$62,"X"))+IF($F352="",0,COUNTIFS('Menú y alérgenos'!$C$13:$C$62,$F352,'Menú y alérgenos'!$I$13:$I$62,"X"))&gt;0,1,0))</f>
        <v/>
      </c>
      <c r="AC352">
        <f>IF(M352&lt;&gt;"X",0,IF(IF($D352="",0,COUNTIFS('Menú y alérgenos'!$C$13:$C$62,$D352,'Menú y alérgenos'!$J$13:$J$62,"X"))+IF($E352="",0,COUNTIFS('Menú y alérgenos'!$C$13:$C$62,$E352,'Menú y alérgenos'!$J$13:$J$62,"X"))+IF($F352="",0,COUNTIFS('Menú y alérgenos'!$C$13:$C$62,$F352,'Menú y alérgenos'!$J$13:$J$62,"X"))&gt;0,1,0))</f>
        <v/>
      </c>
      <c r="AD352">
        <f>IF(N352&lt;&gt;"X",0,IF(IF($D352="",0,COUNTIFS('Menú y alérgenos'!$C$13:$C$62,$D352,'Menú y alérgenos'!$K$13:$K$62,"X"))+IF($E352="",0,COUNTIFS('Menú y alérgenos'!$C$13:$C$62,$E352,'Menú y alérgenos'!$K$13:$K$62,"X"))+IF($F352="",0,COUNTIFS('Menú y alérgenos'!$C$13:$C$62,$F352,'Menú y alérgenos'!$K$13:$K$62,"X"))&gt;0,1,0))</f>
        <v/>
      </c>
      <c r="AE352">
        <f>IF(O352&lt;&gt;"X",0,IF(IF($D352="",0,COUNTIFS('Menú y alérgenos'!$C$13:$C$62,$D352,'Menú y alérgenos'!$L$13:$L$62,"X"))+IF($E352="",0,COUNTIFS('Menú y alérgenos'!$C$13:$C$62,$E352,'Menú y alérgenos'!$L$13:$L$62,"X"))+IF($F352="",0,COUNTIFS('Menú y alérgenos'!$C$13:$C$62,$F352,'Menú y alérgenos'!$L$13:$L$62,"X"))&gt;0,1,0))</f>
        <v/>
      </c>
      <c r="AF352">
        <f>IF(P352&lt;&gt;"X",0,IF(IF($D352="",0,COUNTIFS('Menú y alérgenos'!$C$13:$C$62,$D352,'Menú y alérgenos'!$M$13:$M$62,"X"))+IF($E352="",0,COUNTIFS('Menú y alérgenos'!$C$13:$C$62,$E352,'Menú y alérgenos'!$M$13:$M$62,"X"))+IF($F352="",0,COUNTIFS('Menú y alérgenos'!$C$13:$C$62,$F352,'Menú y alérgenos'!$M$13:$M$62,"X"))&gt;0,1,0))</f>
        <v/>
      </c>
      <c r="AG352">
        <f>IF(Q352&lt;&gt;"X",0,IF(IF($D352="",0,COUNTIFS('Menú y alérgenos'!$C$13:$C$62,$D352,'Menú y alérgenos'!$N$13:$N$62,"X"))+IF($E352="",0,COUNTIFS('Menú y alérgenos'!$C$13:$C$62,$E352,'Menú y alérgenos'!$N$13:$N$62,"X"))+IF($F352="",0,COUNTIFS('Menú y alérgenos'!$C$13:$C$62,$F352,'Menú y alérgenos'!$N$13:$N$62,"X"))&gt;0,1,0))</f>
        <v/>
      </c>
      <c r="AH352">
        <f>IF(R352&lt;&gt;"X",0,IF(IF($D352="",0,COUNTIFS('Menú y alérgenos'!$C$13:$C$62,$D352,'Menú y alérgenos'!$O$13:$O$62,"X"))+IF($E352="",0,COUNTIFS('Menú y alérgenos'!$C$13:$C$62,$E352,'Menú y alérgenos'!$O$13:$O$62,"X"))+IF($F352="",0,COUNTIFS('Menú y alérgenos'!$C$13:$C$62,$F352,'Menú y alérgenos'!$O$13:$O$62,"X"))&gt;0,1,0))</f>
        <v/>
      </c>
      <c r="AI352">
        <f>IF(S352&lt;&gt;"X",0,IF(IF($D352="",0,COUNTIFS('Menú y alérgenos'!$C$13:$C$62,$D352,'Menú y alérgenos'!$P$13:$P$62,"X"))+IF($E352="",0,COUNTIFS('Menú y alérgenos'!$C$13:$C$62,$E352,'Menú y alérgenos'!$P$13:$P$62,"X"))+IF($F352="",0,COUNTIFS('Menú y alérgenos'!$C$13:$C$62,$F352,'Menú y alérgenos'!$P$13:$P$62,"X"))&gt;0,1,0))</f>
        <v/>
      </c>
      <c r="AJ352">
        <f>IF(T352&lt;&gt;"X",0,IF(IF($D352="",0,COUNTIFS('Menú y alérgenos'!$C$13:$C$62,$D352,'Menú y alérgenos'!$Q$13:$Q$62,"X"))+IF($E352="",0,COUNTIFS('Menú y alérgenos'!$C$13:$C$62,$E352,'Menú y alérgenos'!$Q$13:$Q$62,"X"))+IF($F352="",0,COUNTIFS('Menú y alérgenos'!$C$13:$C$62,$F352,'Menú y alérgenos'!$Q$13:$Q$62,"X"))&gt;0,1,0))</f>
        <v/>
      </c>
    </row>
    <row r="353">
      <c r="A353" s="14" t="n"/>
      <c r="B353" s="14" t="n"/>
      <c r="C353" s="14" t="n"/>
      <c r="D353" s="14" t="n"/>
      <c r="E353" s="14" t="n"/>
      <c r="F353" s="14" t="n"/>
      <c r="G353" s="22" t="n"/>
      <c r="H353" s="22" t="n"/>
      <c r="I353" s="22" t="n"/>
      <c r="J353" s="22" t="n"/>
      <c r="K353" s="22" t="n"/>
      <c r="L353" s="22" t="n"/>
      <c r="M353" s="22" t="n"/>
      <c r="N353" s="22" t="n"/>
      <c r="O353" s="22" t="n"/>
      <c r="P353" s="22" t="n"/>
      <c r="Q353" s="22" t="n"/>
      <c r="R353" s="22" t="n"/>
      <c r="S353" s="22" t="n"/>
      <c r="T353" s="22" t="n"/>
      <c r="U353" s="14" t="n"/>
      <c r="V353" s="16">
        <f>IF(COUNTA(D353:F353)=0,"",IF(SUM(W353:AJ353)&gt;0,"REVISAR ALÉRGENO","Sin cruce"))</f>
        <v/>
      </c>
      <c r="W353">
        <f>IF(G353&lt;&gt;"X",0,IF(IF($D353="",0,COUNTIFS('Menú y alérgenos'!$C$13:$C$62,$D353,'Menú y alérgenos'!$D$13:$D$62,"X"))+IF($E353="",0,COUNTIFS('Menú y alérgenos'!$C$13:$C$62,$E353,'Menú y alérgenos'!$D$13:$D$62,"X"))+IF($F353="",0,COUNTIFS('Menú y alérgenos'!$C$13:$C$62,$F353,'Menú y alérgenos'!$D$13:$D$62,"X"))&gt;0,1,0))</f>
        <v/>
      </c>
      <c r="X353">
        <f>IF(H353&lt;&gt;"X",0,IF(IF($D353="",0,COUNTIFS('Menú y alérgenos'!$C$13:$C$62,$D353,'Menú y alérgenos'!$E$13:$E$62,"X"))+IF($E353="",0,COUNTIFS('Menú y alérgenos'!$C$13:$C$62,$E353,'Menú y alérgenos'!$E$13:$E$62,"X"))+IF($F353="",0,COUNTIFS('Menú y alérgenos'!$C$13:$C$62,$F353,'Menú y alérgenos'!$E$13:$E$62,"X"))&gt;0,1,0))</f>
        <v/>
      </c>
      <c r="Y353">
        <f>IF(I353&lt;&gt;"X",0,IF(IF($D353="",0,COUNTIFS('Menú y alérgenos'!$C$13:$C$62,$D353,'Menú y alérgenos'!$F$13:$F$62,"X"))+IF($E353="",0,COUNTIFS('Menú y alérgenos'!$C$13:$C$62,$E353,'Menú y alérgenos'!$F$13:$F$62,"X"))+IF($F353="",0,COUNTIFS('Menú y alérgenos'!$C$13:$C$62,$F353,'Menú y alérgenos'!$F$13:$F$62,"X"))&gt;0,1,0))</f>
        <v/>
      </c>
      <c r="Z353">
        <f>IF(J353&lt;&gt;"X",0,IF(IF($D353="",0,COUNTIFS('Menú y alérgenos'!$C$13:$C$62,$D353,'Menú y alérgenos'!$G$13:$G$62,"X"))+IF($E353="",0,COUNTIFS('Menú y alérgenos'!$C$13:$C$62,$E353,'Menú y alérgenos'!$G$13:$G$62,"X"))+IF($F353="",0,COUNTIFS('Menú y alérgenos'!$C$13:$C$62,$F353,'Menú y alérgenos'!$G$13:$G$62,"X"))&gt;0,1,0))</f>
        <v/>
      </c>
      <c r="AA353">
        <f>IF(K353&lt;&gt;"X",0,IF(IF($D353="",0,COUNTIFS('Menú y alérgenos'!$C$13:$C$62,$D353,'Menú y alérgenos'!$H$13:$H$62,"X"))+IF($E353="",0,COUNTIFS('Menú y alérgenos'!$C$13:$C$62,$E353,'Menú y alérgenos'!$H$13:$H$62,"X"))+IF($F353="",0,COUNTIFS('Menú y alérgenos'!$C$13:$C$62,$F353,'Menú y alérgenos'!$H$13:$H$62,"X"))&gt;0,1,0))</f>
        <v/>
      </c>
      <c r="AB353">
        <f>IF(L353&lt;&gt;"X",0,IF(IF($D353="",0,COUNTIFS('Menú y alérgenos'!$C$13:$C$62,$D353,'Menú y alérgenos'!$I$13:$I$62,"X"))+IF($E353="",0,COUNTIFS('Menú y alérgenos'!$C$13:$C$62,$E353,'Menú y alérgenos'!$I$13:$I$62,"X"))+IF($F353="",0,COUNTIFS('Menú y alérgenos'!$C$13:$C$62,$F353,'Menú y alérgenos'!$I$13:$I$62,"X"))&gt;0,1,0))</f>
        <v/>
      </c>
      <c r="AC353">
        <f>IF(M353&lt;&gt;"X",0,IF(IF($D353="",0,COUNTIFS('Menú y alérgenos'!$C$13:$C$62,$D353,'Menú y alérgenos'!$J$13:$J$62,"X"))+IF($E353="",0,COUNTIFS('Menú y alérgenos'!$C$13:$C$62,$E353,'Menú y alérgenos'!$J$13:$J$62,"X"))+IF($F353="",0,COUNTIFS('Menú y alérgenos'!$C$13:$C$62,$F353,'Menú y alérgenos'!$J$13:$J$62,"X"))&gt;0,1,0))</f>
        <v/>
      </c>
      <c r="AD353">
        <f>IF(N353&lt;&gt;"X",0,IF(IF($D353="",0,COUNTIFS('Menú y alérgenos'!$C$13:$C$62,$D353,'Menú y alérgenos'!$K$13:$K$62,"X"))+IF($E353="",0,COUNTIFS('Menú y alérgenos'!$C$13:$C$62,$E353,'Menú y alérgenos'!$K$13:$K$62,"X"))+IF($F353="",0,COUNTIFS('Menú y alérgenos'!$C$13:$C$62,$F353,'Menú y alérgenos'!$K$13:$K$62,"X"))&gt;0,1,0))</f>
        <v/>
      </c>
      <c r="AE353">
        <f>IF(O353&lt;&gt;"X",0,IF(IF($D353="",0,COUNTIFS('Menú y alérgenos'!$C$13:$C$62,$D353,'Menú y alérgenos'!$L$13:$L$62,"X"))+IF($E353="",0,COUNTIFS('Menú y alérgenos'!$C$13:$C$62,$E353,'Menú y alérgenos'!$L$13:$L$62,"X"))+IF($F353="",0,COUNTIFS('Menú y alérgenos'!$C$13:$C$62,$F353,'Menú y alérgenos'!$L$13:$L$62,"X"))&gt;0,1,0))</f>
        <v/>
      </c>
      <c r="AF353">
        <f>IF(P353&lt;&gt;"X",0,IF(IF($D353="",0,COUNTIFS('Menú y alérgenos'!$C$13:$C$62,$D353,'Menú y alérgenos'!$M$13:$M$62,"X"))+IF($E353="",0,COUNTIFS('Menú y alérgenos'!$C$13:$C$62,$E353,'Menú y alérgenos'!$M$13:$M$62,"X"))+IF($F353="",0,COUNTIFS('Menú y alérgenos'!$C$13:$C$62,$F353,'Menú y alérgenos'!$M$13:$M$62,"X"))&gt;0,1,0))</f>
        <v/>
      </c>
      <c r="AG353">
        <f>IF(Q353&lt;&gt;"X",0,IF(IF($D353="",0,COUNTIFS('Menú y alérgenos'!$C$13:$C$62,$D353,'Menú y alérgenos'!$N$13:$N$62,"X"))+IF($E353="",0,COUNTIFS('Menú y alérgenos'!$C$13:$C$62,$E353,'Menú y alérgenos'!$N$13:$N$62,"X"))+IF($F353="",0,COUNTIFS('Menú y alérgenos'!$C$13:$C$62,$F353,'Menú y alérgenos'!$N$13:$N$62,"X"))&gt;0,1,0))</f>
        <v/>
      </c>
      <c r="AH353">
        <f>IF(R353&lt;&gt;"X",0,IF(IF($D353="",0,COUNTIFS('Menú y alérgenos'!$C$13:$C$62,$D353,'Menú y alérgenos'!$O$13:$O$62,"X"))+IF($E353="",0,COUNTIFS('Menú y alérgenos'!$C$13:$C$62,$E353,'Menú y alérgenos'!$O$13:$O$62,"X"))+IF($F353="",0,COUNTIFS('Menú y alérgenos'!$C$13:$C$62,$F353,'Menú y alérgenos'!$O$13:$O$62,"X"))&gt;0,1,0))</f>
        <v/>
      </c>
      <c r="AI353">
        <f>IF(S353&lt;&gt;"X",0,IF(IF($D353="",0,COUNTIFS('Menú y alérgenos'!$C$13:$C$62,$D353,'Menú y alérgenos'!$P$13:$P$62,"X"))+IF($E353="",0,COUNTIFS('Menú y alérgenos'!$C$13:$C$62,$E353,'Menú y alérgenos'!$P$13:$P$62,"X"))+IF($F353="",0,COUNTIFS('Menú y alérgenos'!$C$13:$C$62,$F353,'Menú y alérgenos'!$P$13:$P$62,"X"))&gt;0,1,0))</f>
        <v/>
      </c>
      <c r="AJ353">
        <f>IF(T353&lt;&gt;"X",0,IF(IF($D353="",0,COUNTIFS('Menú y alérgenos'!$C$13:$C$62,$D353,'Menú y alérgenos'!$Q$13:$Q$62,"X"))+IF($E353="",0,COUNTIFS('Menú y alérgenos'!$C$13:$C$62,$E353,'Menú y alérgenos'!$Q$13:$Q$62,"X"))+IF($F353="",0,COUNTIFS('Menú y alérgenos'!$C$13:$C$62,$F353,'Menú y alérgenos'!$Q$13:$Q$62,"X"))&gt;0,1,0))</f>
        <v/>
      </c>
    </row>
    <row r="354">
      <c r="A354" s="14" t="n"/>
      <c r="B354" s="14" t="n"/>
      <c r="C354" s="14" t="n"/>
      <c r="D354" s="14" t="n"/>
      <c r="E354" s="14" t="n"/>
      <c r="F354" s="14" t="n"/>
      <c r="G354" s="22" t="n"/>
      <c r="H354" s="22" t="n"/>
      <c r="I354" s="22" t="n"/>
      <c r="J354" s="22" t="n"/>
      <c r="K354" s="22" t="n"/>
      <c r="L354" s="22" t="n"/>
      <c r="M354" s="22" t="n"/>
      <c r="N354" s="22" t="n"/>
      <c r="O354" s="22" t="n"/>
      <c r="P354" s="22" t="n"/>
      <c r="Q354" s="22" t="n"/>
      <c r="R354" s="22" t="n"/>
      <c r="S354" s="22" t="n"/>
      <c r="T354" s="22" t="n"/>
      <c r="U354" s="14" t="n"/>
      <c r="V354" s="16">
        <f>IF(COUNTA(D354:F354)=0,"",IF(SUM(W354:AJ354)&gt;0,"REVISAR ALÉRGENO","Sin cruce"))</f>
        <v/>
      </c>
      <c r="W354">
        <f>IF(G354&lt;&gt;"X",0,IF(IF($D354="",0,COUNTIFS('Menú y alérgenos'!$C$13:$C$62,$D354,'Menú y alérgenos'!$D$13:$D$62,"X"))+IF($E354="",0,COUNTIFS('Menú y alérgenos'!$C$13:$C$62,$E354,'Menú y alérgenos'!$D$13:$D$62,"X"))+IF($F354="",0,COUNTIFS('Menú y alérgenos'!$C$13:$C$62,$F354,'Menú y alérgenos'!$D$13:$D$62,"X"))&gt;0,1,0))</f>
        <v/>
      </c>
      <c r="X354">
        <f>IF(H354&lt;&gt;"X",0,IF(IF($D354="",0,COUNTIFS('Menú y alérgenos'!$C$13:$C$62,$D354,'Menú y alérgenos'!$E$13:$E$62,"X"))+IF($E354="",0,COUNTIFS('Menú y alérgenos'!$C$13:$C$62,$E354,'Menú y alérgenos'!$E$13:$E$62,"X"))+IF($F354="",0,COUNTIFS('Menú y alérgenos'!$C$13:$C$62,$F354,'Menú y alérgenos'!$E$13:$E$62,"X"))&gt;0,1,0))</f>
        <v/>
      </c>
      <c r="Y354">
        <f>IF(I354&lt;&gt;"X",0,IF(IF($D354="",0,COUNTIFS('Menú y alérgenos'!$C$13:$C$62,$D354,'Menú y alérgenos'!$F$13:$F$62,"X"))+IF($E354="",0,COUNTIFS('Menú y alérgenos'!$C$13:$C$62,$E354,'Menú y alérgenos'!$F$13:$F$62,"X"))+IF($F354="",0,COUNTIFS('Menú y alérgenos'!$C$13:$C$62,$F354,'Menú y alérgenos'!$F$13:$F$62,"X"))&gt;0,1,0))</f>
        <v/>
      </c>
      <c r="Z354">
        <f>IF(J354&lt;&gt;"X",0,IF(IF($D354="",0,COUNTIFS('Menú y alérgenos'!$C$13:$C$62,$D354,'Menú y alérgenos'!$G$13:$G$62,"X"))+IF($E354="",0,COUNTIFS('Menú y alérgenos'!$C$13:$C$62,$E354,'Menú y alérgenos'!$G$13:$G$62,"X"))+IF($F354="",0,COUNTIFS('Menú y alérgenos'!$C$13:$C$62,$F354,'Menú y alérgenos'!$G$13:$G$62,"X"))&gt;0,1,0))</f>
        <v/>
      </c>
      <c r="AA354">
        <f>IF(K354&lt;&gt;"X",0,IF(IF($D354="",0,COUNTIFS('Menú y alérgenos'!$C$13:$C$62,$D354,'Menú y alérgenos'!$H$13:$H$62,"X"))+IF($E354="",0,COUNTIFS('Menú y alérgenos'!$C$13:$C$62,$E354,'Menú y alérgenos'!$H$13:$H$62,"X"))+IF($F354="",0,COUNTIFS('Menú y alérgenos'!$C$13:$C$62,$F354,'Menú y alérgenos'!$H$13:$H$62,"X"))&gt;0,1,0))</f>
        <v/>
      </c>
      <c r="AB354">
        <f>IF(L354&lt;&gt;"X",0,IF(IF($D354="",0,COUNTIFS('Menú y alérgenos'!$C$13:$C$62,$D354,'Menú y alérgenos'!$I$13:$I$62,"X"))+IF($E354="",0,COUNTIFS('Menú y alérgenos'!$C$13:$C$62,$E354,'Menú y alérgenos'!$I$13:$I$62,"X"))+IF($F354="",0,COUNTIFS('Menú y alérgenos'!$C$13:$C$62,$F354,'Menú y alérgenos'!$I$13:$I$62,"X"))&gt;0,1,0))</f>
        <v/>
      </c>
      <c r="AC354">
        <f>IF(M354&lt;&gt;"X",0,IF(IF($D354="",0,COUNTIFS('Menú y alérgenos'!$C$13:$C$62,$D354,'Menú y alérgenos'!$J$13:$J$62,"X"))+IF($E354="",0,COUNTIFS('Menú y alérgenos'!$C$13:$C$62,$E354,'Menú y alérgenos'!$J$13:$J$62,"X"))+IF($F354="",0,COUNTIFS('Menú y alérgenos'!$C$13:$C$62,$F354,'Menú y alérgenos'!$J$13:$J$62,"X"))&gt;0,1,0))</f>
        <v/>
      </c>
      <c r="AD354">
        <f>IF(N354&lt;&gt;"X",0,IF(IF($D354="",0,COUNTIFS('Menú y alérgenos'!$C$13:$C$62,$D354,'Menú y alérgenos'!$K$13:$K$62,"X"))+IF($E354="",0,COUNTIFS('Menú y alérgenos'!$C$13:$C$62,$E354,'Menú y alérgenos'!$K$13:$K$62,"X"))+IF($F354="",0,COUNTIFS('Menú y alérgenos'!$C$13:$C$62,$F354,'Menú y alérgenos'!$K$13:$K$62,"X"))&gt;0,1,0))</f>
        <v/>
      </c>
      <c r="AE354">
        <f>IF(O354&lt;&gt;"X",0,IF(IF($D354="",0,COUNTIFS('Menú y alérgenos'!$C$13:$C$62,$D354,'Menú y alérgenos'!$L$13:$L$62,"X"))+IF($E354="",0,COUNTIFS('Menú y alérgenos'!$C$13:$C$62,$E354,'Menú y alérgenos'!$L$13:$L$62,"X"))+IF($F354="",0,COUNTIFS('Menú y alérgenos'!$C$13:$C$62,$F354,'Menú y alérgenos'!$L$13:$L$62,"X"))&gt;0,1,0))</f>
        <v/>
      </c>
      <c r="AF354">
        <f>IF(P354&lt;&gt;"X",0,IF(IF($D354="",0,COUNTIFS('Menú y alérgenos'!$C$13:$C$62,$D354,'Menú y alérgenos'!$M$13:$M$62,"X"))+IF($E354="",0,COUNTIFS('Menú y alérgenos'!$C$13:$C$62,$E354,'Menú y alérgenos'!$M$13:$M$62,"X"))+IF($F354="",0,COUNTIFS('Menú y alérgenos'!$C$13:$C$62,$F354,'Menú y alérgenos'!$M$13:$M$62,"X"))&gt;0,1,0))</f>
        <v/>
      </c>
      <c r="AG354">
        <f>IF(Q354&lt;&gt;"X",0,IF(IF($D354="",0,COUNTIFS('Menú y alérgenos'!$C$13:$C$62,$D354,'Menú y alérgenos'!$N$13:$N$62,"X"))+IF($E354="",0,COUNTIFS('Menú y alérgenos'!$C$13:$C$62,$E354,'Menú y alérgenos'!$N$13:$N$62,"X"))+IF($F354="",0,COUNTIFS('Menú y alérgenos'!$C$13:$C$62,$F354,'Menú y alérgenos'!$N$13:$N$62,"X"))&gt;0,1,0))</f>
        <v/>
      </c>
      <c r="AH354">
        <f>IF(R354&lt;&gt;"X",0,IF(IF($D354="",0,COUNTIFS('Menú y alérgenos'!$C$13:$C$62,$D354,'Menú y alérgenos'!$O$13:$O$62,"X"))+IF($E354="",0,COUNTIFS('Menú y alérgenos'!$C$13:$C$62,$E354,'Menú y alérgenos'!$O$13:$O$62,"X"))+IF($F354="",0,COUNTIFS('Menú y alérgenos'!$C$13:$C$62,$F354,'Menú y alérgenos'!$O$13:$O$62,"X"))&gt;0,1,0))</f>
        <v/>
      </c>
      <c r="AI354">
        <f>IF(S354&lt;&gt;"X",0,IF(IF($D354="",0,COUNTIFS('Menú y alérgenos'!$C$13:$C$62,$D354,'Menú y alérgenos'!$P$13:$P$62,"X"))+IF($E354="",0,COUNTIFS('Menú y alérgenos'!$C$13:$C$62,$E354,'Menú y alérgenos'!$P$13:$P$62,"X"))+IF($F354="",0,COUNTIFS('Menú y alérgenos'!$C$13:$C$62,$F354,'Menú y alérgenos'!$P$13:$P$62,"X"))&gt;0,1,0))</f>
        <v/>
      </c>
      <c r="AJ354">
        <f>IF(T354&lt;&gt;"X",0,IF(IF($D354="",0,COUNTIFS('Menú y alérgenos'!$C$13:$C$62,$D354,'Menú y alérgenos'!$Q$13:$Q$62,"X"))+IF($E354="",0,COUNTIFS('Menú y alérgenos'!$C$13:$C$62,$E354,'Menú y alérgenos'!$Q$13:$Q$62,"X"))+IF($F354="",0,COUNTIFS('Menú y alérgenos'!$C$13:$C$62,$F354,'Menú y alérgenos'!$Q$13:$Q$62,"X"))&gt;0,1,0))</f>
        <v/>
      </c>
    </row>
    <row r="355">
      <c r="A355" s="14" t="n"/>
      <c r="B355" s="14" t="n"/>
      <c r="C355" s="14" t="n"/>
      <c r="D355" s="14" t="n"/>
      <c r="E355" s="14" t="n"/>
      <c r="F355" s="14" t="n"/>
      <c r="G355" s="22" t="n"/>
      <c r="H355" s="22" t="n"/>
      <c r="I355" s="22" t="n"/>
      <c r="J355" s="22" t="n"/>
      <c r="K355" s="22" t="n"/>
      <c r="L355" s="22" t="n"/>
      <c r="M355" s="22" t="n"/>
      <c r="N355" s="22" t="n"/>
      <c r="O355" s="22" t="n"/>
      <c r="P355" s="22" t="n"/>
      <c r="Q355" s="22" t="n"/>
      <c r="R355" s="22" t="n"/>
      <c r="S355" s="22" t="n"/>
      <c r="T355" s="22" t="n"/>
      <c r="U355" s="14" t="n"/>
      <c r="V355" s="16">
        <f>IF(COUNTA(D355:F355)=0,"",IF(SUM(W355:AJ355)&gt;0,"REVISAR ALÉRGENO","Sin cruce"))</f>
        <v/>
      </c>
      <c r="W355">
        <f>IF(G355&lt;&gt;"X",0,IF(IF($D355="",0,COUNTIFS('Menú y alérgenos'!$C$13:$C$62,$D355,'Menú y alérgenos'!$D$13:$D$62,"X"))+IF($E355="",0,COUNTIFS('Menú y alérgenos'!$C$13:$C$62,$E355,'Menú y alérgenos'!$D$13:$D$62,"X"))+IF($F355="",0,COUNTIFS('Menú y alérgenos'!$C$13:$C$62,$F355,'Menú y alérgenos'!$D$13:$D$62,"X"))&gt;0,1,0))</f>
        <v/>
      </c>
      <c r="X355">
        <f>IF(H355&lt;&gt;"X",0,IF(IF($D355="",0,COUNTIFS('Menú y alérgenos'!$C$13:$C$62,$D355,'Menú y alérgenos'!$E$13:$E$62,"X"))+IF($E355="",0,COUNTIFS('Menú y alérgenos'!$C$13:$C$62,$E355,'Menú y alérgenos'!$E$13:$E$62,"X"))+IF($F355="",0,COUNTIFS('Menú y alérgenos'!$C$13:$C$62,$F355,'Menú y alérgenos'!$E$13:$E$62,"X"))&gt;0,1,0))</f>
        <v/>
      </c>
      <c r="Y355">
        <f>IF(I355&lt;&gt;"X",0,IF(IF($D355="",0,COUNTIFS('Menú y alérgenos'!$C$13:$C$62,$D355,'Menú y alérgenos'!$F$13:$F$62,"X"))+IF($E355="",0,COUNTIFS('Menú y alérgenos'!$C$13:$C$62,$E355,'Menú y alérgenos'!$F$13:$F$62,"X"))+IF($F355="",0,COUNTIFS('Menú y alérgenos'!$C$13:$C$62,$F355,'Menú y alérgenos'!$F$13:$F$62,"X"))&gt;0,1,0))</f>
        <v/>
      </c>
      <c r="Z355">
        <f>IF(J355&lt;&gt;"X",0,IF(IF($D355="",0,COUNTIFS('Menú y alérgenos'!$C$13:$C$62,$D355,'Menú y alérgenos'!$G$13:$G$62,"X"))+IF($E355="",0,COUNTIFS('Menú y alérgenos'!$C$13:$C$62,$E355,'Menú y alérgenos'!$G$13:$G$62,"X"))+IF($F355="",0,COUNTIFS('Menú y alérgenos'!$C$13:$C$62,$F355,'Menú y alérgenos'!$G$13:$G$62,"X"))&gt;0,1,0))</f>
        <v/>
      </c>
      <c r="AA355">
        <f>IF(K355&lt;&gt;"X",0,IF(IF($D355="",0,COUNTIFS('Menú y alérgenos'!$C$13:$C$62,$D355,'Menú y alérgenos'!$H$13:$H$62,"X"))+IF($E355="",0,COUNTIFS('Menú y alérgenos'!$C$13:$C$62,$E355,'Menú y alérgenos'!$H$13:$H$62,"X"))+IF($F355="",0,COUNTIFS('Menú y alérgenos'!$C$13:$C$62,$F355,'Menú y alérgenos'!$H$13:$H$62,"X"))&gt;0,1,0))</f>
        <v/>
      </c>
      <c r="AB355">
        <f>IF(L355&lt;&gt;"X",0,IF(IF($D355="",0,COUNTIFS('Menú y alérgenos'!$C$13:$C$62,$D355,'Menú y alérgenos'!$I$13:$I$62,"X"))+IF($E355="",0,COUNTIFS('Menú y alérgenos'!$C$13:$C$62,$E355,'Menú y alérgenos'!$I$13:$I$62,"X"))+IF($F355="",0,COUNTIFS('Menú y alérgenos'!$C$13:$C$62,$F355,'Menú y alérgenos'!$I$13:$I$62,"X"))&gt;0,1,0))</f>
        <v/>
      </c>
      <c r="AC355">
        <f>IF(M355&lt;&gt;"X",0,IF(IF($D355="",0,COUNTIFS('Menú y alérgenos'!$C$13:$C$62,$D355,'Menú y alérgenos'!$J$13:$J$62,"X"))+IF($E355="",0,COUNTIFS('Menú y alérgenos'!$C$13:$C$62,$E355,'Menú y alérgenos'!$J$13:$J$62,"X"))+IF($F355="",0,COUNTIFS('Menú y alérgenos'!$C$13:$C$62,$F355,'Menú y alérgenos'!$J$13:$J$62,"X"))&gt;0,1,0))</f>
        <v/>
      </c>
      <c r="AD355">
        <f>IF(N355&lt;&gt;"X",0,IF(IF($D355="",0,COUNTIFS('Menú y alérgenos'!$C$13:$C$62,$D355,'Menú y alérgenos'!$K$13:$K$62,"X"))+IF($E355="",0,COUNTIFS('Menú y alérgenos'!$C$13:$C$62,$E355,'Menú y alérgenos'!$K$13:$K$62,"X"))+IF($F355="",0,COUNTIFS('Menú y alérgenos'!$C$13:$C$62,$F355,'Menú y alérgenos'!$K$13:$K$62,"X"))&gt;0,1,0))</f>
        <v/>
      </c>
      <c r="AE355">
        <f>IF(O355&lt;&gt;"X",0,IF(IF($D355="",0,COUNTIFS('Menú y alérgenos'!$C$13:$C$62,$D355,'Menú y alérgenos'!$L$13:$L$62,"X"))+IF($E355="",0,COUNTIFS('Menú y alérgenos'!$C$13:$C$62,$E355,'Menú y alérgenos'!$L$13:$L$62,"X"))+IF($F355="",0,COUNTIFS('Menú y alérgenos'!$C$13:$C$62,$F355,'Menú y alérgenos'!$L$13:$L$62,"X"))&gt;0,1,0))</f>
        <v/>
      </c>
      <c r="AF355">
        <f>IF(P355&lt;&gt;"X",0,IF(IF($D355="",0,COUNTIFS('Menú y alérgenos'!$C$13:$C$62,$D355,'Menú y alérgenos'!$M$13:$M$62,"X"))+IF($E355="",0,COUNTIFS('Menú y alérgenos'!$C$13:$C$62,$E355,'Menú y alérgenos'!$M$13:$M$62,"X"))+IF($F355="",0,COUNTIFS('Menú y alérgenos'!$C$13:$C$62,$F355,'Menú y alérgenos'!$M$13:$M$62,"X"))&gt;0,1,0))</f>
        <v/>
      </c>
      <c r="AG355">
        <f>IF(Q355&lt;&gt;"X",0,IF(IF($D355="",0,COUNTIFS('Menú y alérgenos'!$C$13:$C$62,$D355,'Menú y alérgenos'!$N$13:$N$62,"X"))+IF($E355="",0,COUNTIFS('Menú y alérgenos'!$C$13:$C$62,$E355,'Menú y alérgenos'!$N$13:$N$62,"X"))+IF($F355="",0,COUNTIFS('Menú y alérgenos'!$C$13:$C$62,$F355,'Menú y alérgenos'!$N$13:$N$62,"X"))&gt;0,1,0))</f>
        <v/>
      </c>
      <c r="AH355">
        <f>IF(R355&lt;&gt;"X",0,IF(IF($D355="",0,COUNTIFS('Menú y alérgenos'!$C$13:$C$62,$D355,'Menú y alérgenos'!$O$13:$O$62,"X"))+IF($E355="",0,COUNTIFS('Menú y alérgenos'!$C$13:$C$62,$E355,'Menú y alérgenos'!$O$13:$O$62,"X"))+IF($F355="",0,COUNTIFS('Menú y alérgenos'!$C$13:$C$62,$F355,'Menú y alérgenos'!$O$13:$O$62,"X"))&gt;0,1,0))</f>
        <v/>
      </c>
      <c r="AI355">
        <f>IF(S355&lt;&gt;"X",0,IF(IF($D355="",0,COUNTIFS('Menú y alérgenos'!$C$13:$C$62,$D355,'Menú y alérgenos'!$P$13:$P$62,"X"))+IF($E355="",0,COUNTIFS('Menú y alérgenos'!$C$13:$C$62,$E355,'Menú y alérgenos'!$P$13:$P$62,"X"))+IF($F355="",0,COUNTIFS('Menú y alérgenos'!$C$13:$C$62,$F355,'Menú y alérgenos'!$P$13:$P$62,"X"))&gt;0,1,0))</f>
        <v/>
      </c>
      <c r="AJ355">
        <f>IF(T355&lt;&gt;"X",0,IF(IF($D355="",0,COUNTIFS('Menú y alérgenos'!$C$13:$C$62,$D355,'Menú y alérgenos'!$Q$13:$Q$62,"X"))+IF($E355="",0,COUNTIFS('Menú y alérgenos'!$C$13:$C$62,$E355,'Menú y alérgenos'!$Q$13:$Q$62,"X"))+IF($F355="",0,COUNTIFS('Menú y alérgenos'!$C$13:$C$62,$F355,'Menú y alérgenos'!$Q$13:$Q$62,"X"))&gt;0,1,0))</f>
        <v/>
      </c>
    </row>
    <row r="356">
      <c r="A356" s="14" t="n"/>
      <c r="B356" s="14" t="n"/>
      <c r="C356" s="14" t="n"/>
      <c r="D356" s="14" t="n"/>
      <c r="E356" s="14" t="n"/>
      <c r="F356" s="14" t="n"/>
      <c r="G356" s="22" t="n"/>
      <c r="H356" s="22" t="n"/>
      <c r="I356" s="22" t="n"/>
      <c r="J356" s="22" t="n"/>
      <c r="K356" s="22" t="n"/>
      <c r="L356" s="22" t="n"/>
      <c r="M356" s="22" t="n"/>
      <c r="N356" s="22" t="n"/>
      <c r="O356" s="22" t="n"/>
      <c r="P356" s="22" t="n"/>
      <c r="Q356" s="22" t="n"/>
      <c r="R356" s="22" t="n"/>
      <c r="S356" s="22" t="n"/>
      <c r="T356" s="22" t="n"/>
      <c r="U356" s="14" t="n"/>
      <c r="V356" s="16">
        <f>IF(COUNTA(D356:F356)=0,"",IF(SUM(W356:AJ356)&gt;0,"REVISAR ALÉRGENO","Sin cruce"))</f>
        <v/>
      </c>
      <c r="W356">
        <f>IF(G356&lt;&gt;"X",0,IF(IF($D356="",0,COUNTIFS('Menú y alérgenos'!$C$13:$C$62,$D356,'Menú y alérgenos'!$D$13:$D$62,"X"))+IF($E356="",0,COUNTIFS('Menú y alérgenos'!$C$13:$C$62,$E356,'Menú y alérgenos'!$D$13:$D$62,"X"))+IF($F356="",0,COUNTIFS('Menú y alérgenos'!$C$13:$C$62,$F356,'Menú y alérgenos'!$D$13:$D$62,"X"))&gt;0,1,0))</f>
        <v/>
      </c>
      <c r="X356">
        <f>IF(H356&lt;&gt;"X",0,IF(IF($D356="",0,COUNTIFS('Menú y alérgenos'!$C$13:$C$62,$D356,'Menú y alérgenos'!$E$13:$E$62,"X"))+IF($E356="",0,COUNTIFS('Menú y alérgenos'!$C$13:$C$62,$E356,'Menú y alérgenos'!$E$13:$E$62,"X"))+IF($F356="",0,COUNTIFS('Menú y alérgenos'!$C$13:$C$62,$F356,'Menú y alérgenos'!$E$13:$E$62,"X"))&gt;0,1,0))</f>
        <v/>
      </c>
      <c r="Y356">
        <f>IF(I356&lt;&gt;"X",0,IF(IF($D356="",0,COUNTIFS('Menú y alérgenos'!$C$13:$C$62,$D356,'Menú y alérgenos'!$F$13:$F$62,"X"))+IF($E356="",0,COUNTIFS('Menú y alérgenos'!$C$13:$C$62,$E356,'Menú y alérgenos'!$F$13:$F$62,"X"))+IF($F356="",0,COUNTIFS('Menú y alérgenos'!$C$13:$C$62,$F356,'Menú y alérgenos'!$F$13:$F$62,"X"))&gt;0,1,0))</f>
        <v/>
      </c>
      <c r="Z356">
        <f>IF(J356&lt;&gt;"X",0,IF(IF($D356="",0,COUNTIFS('Menú y alérgenos'!$C$13:$C$62,$D356,'Menú y alérgenos'!$G$13:$G$62,"X"))+IF($E356="",0,COUNTIFS('Menú y alérgenos'!$C$13:$C$62,$E356,'Menú y alérgenos'!$G$13:$G$62,"X"))+IF($F356="",0,COUNTIFS('Menú y alérgenos'!$C$13:$C$62,$F356,'Menú y alérgenos'!$G$13:$G$62,"X"))&gt;0,1,0))</f>
        <v/>
      </c>
      <c r="AA356">
        <f>IF(K356&lt;&gt;"X",0,IF(IF($D356="",0,COUNTIFS('Menú y alérgenos'!$C$13:$C$62,$D356,'Menú y alérgenos'!$H$13:$H$62,"X"))+IF($E356="",0,COUNTIFS('Menú y alérgenos'!$C$13:$C$62,$E356,'Menú y alérgenos'!$H$13:$H$62,"X"))+IF($F356="",0,COUNTIFS('Menú y alérgenos'!$C$13:$C$62,$F356,'Menú y alérgenos'!$H$13:$H$62,"X"))&gt;0,1,0))</f>
        <v/>
      </c>
      <c r="AB356">
        <f>IF(L356&lt;&gt;"X",0,IF(IF($D356="",0,COUNTIFS('Menú y alérgenos'!$C$13:$C$62,$D356,'Menú y alérgenos'!$I$13:$I$62,"X"))+IF($E356="",0,COUNTIFS('Menú y alérgenos'!$C$13:$C$62,$E356,'Menú y alérgenos'!$I$13:$I$62,"X"))+IF($F356="",0,COUNTIFS('Menú y alérgenos'!$C$13:$C$62,$F356,'Menú y alérgenos'!$I$13:$I$62,"X"))&gt;0,1,0))</f>
        <v/>
      </c>
      <c r="AC356">
        <f>IF(M356&lt;&gt;"X",0,IF(IF($D356="",0,COUNTIFS('Menú y alérgenos'!$C$13:$C$62,$D356,'Menú y alérgenos'!$J$13:$J$62,"X"))+IF($E356="",0,COUNTIFS('Menú y alérgenos'!$C$13:$C$62,$E356,'Menú y alérgenos'!$J$13:$J$62,"X"))+IF($F356="",0,COUNTIFS('Menú y alérgenos'!$C$13:$C$62,$F356,'Menú y alérgenos'!$J$13:$J$62,"X"))&gt;0,1,0))</f>
        <v/>
      </c>
      <c r="AD356">
        <f>IF(N356&lt;&gt;"X",0,IF(IF($D356="",0,COUNTIFS('Menú y alérgenos'!$C$13:$C$62,$D356,'Menú y alérgenos'!$K$13:$K$62,"X"))+IF($E356="",0,COUNTIFS('Menú y alérgenos'!$C$13:$C$62,$E356,'Menú y alérgenos'!$K$13:$K$62,"X"))+IF($F356="",0,COUNTIFS('Menú y alérgenos'!$C$13:$C$62,$F356,'Menú y alérgenos'!$K$13:$K$62,"X"))&gt;0,1,0))</f>
        <v/>
      </c>
      <c r="AE356">
        <f>IF(O356&lt;&gt;"X",0,IF(IF($D356="",0,COUNTIFS('Menú y alérgenos'!$C$13:$C$62,$D356,'Menú y alérgenos'!$L$13:$L$62,"X"))+IF($E356="",0,COUNTIFS('Menú y alérgenos'!$C$13:$C$62,$E356,'Menú y alérgenos'!$L$13:$L$62,"X"))+IF($F356="",0,COUNTIFS('Menú y alérgenos'!$C$13:$C$62,$F356,'Menú y alérgenos'!$L$13:$L$62,"X"))&gt;0,1,0))</f>
        <v/>
      </c>
      <c r="AF356">
        <f>IF(P356&lt;&gt;"X",0,IF(IF($D356="",0,COUNTIFS('Menú y alérgenos'!$C$13:$C$62,$D356,'Menú y alérgenos'!$M$13:$M$62,"X"))+IF($E356="",0,COUNTIFS('Menú y alérgenos'!$C$13:$C$62,$E356,'Menú y alérgenos'!$M$13:$M$62,"X"))+IF($F356="",0,COUNTIFS('Menú y alérgenos'!$C$13:$C$62,$F356,'Menú y alérgenos'!$M$13:$M$62,"X"))&gt;0,1,0))</f>
        <v/>
      </c>
      <c r="AG356">
        <f>IF(Q356&lt;&gt;"X",0,IF(IF($D356="",0,COUNTIFS('Menú y alérgenos'!$C$13:$C$62,$D356,'Menú y alérgenos'!$N$13:$N$62,"X"))+IF($E356="",0,COUNTIFS('Menú y alérgenos'!$C$13:$C$62,$E356,'Menú y alérgenos'!$N$13:$N$62,"X"))+IF($F356="",0,COUNTIFS('Menú y alérgenos'!$C$13:$C$62,$F356,'Menú y alérgenos'!$N$13:$N$62,"X"))&gt;0,1,0))</f>
        <v/>
      </c>
      <c r="AH356">
        <f>IF(R356&lt;&gt;"X",0,IF(IF($D356="",0,COUNTIFS('Menú y alérgenos'!$C$13:$C$62,$D356,'Menú y alérgenos'!$O$13:$O$62,"X"))+IF($E356="",0,COUNTIFS('Menú y alérgenos'!$C$13:$C$62,$E356,'Menú y alérgenos'!$O$13:$O$62,"X"))+IF($F356="",0,COUNTIFS('Menú y alérgenos'!$C$13:$C$62,$F356,'Menú y alérgenos'!$O$13:$O$62,"X"))&gt;0,1,0))</f>
        <v/>
      </c>
      <c r="AI356">
        <f>IF(S356&lt;&gt;"X",0,IF(IF($D356="",0,COUNTIFS('Menú y alérgenos'!$C$13:$C$62,$D356,'Menú y alérgenos'!$P$13:$P$62,"X"))+IF($E356="",0,COUNTIFS('Menú y alérgenos'!$C$13:$C$62,$E356,'Menú y alérgenos'!$P$13:$P$62,"X"))+IF($F356="",0,COUNTIFS('Menú y alérgenos'!$C$13:$C$62,$F356,'Menú y alérgenos'!$P$13:$P$62,"X"))&gt;0,1,0))</f>
        <v/>
      </c>
      <c r="AJ356">
        <f>IF(T356&lt;&gt;"X",0,IF(IF($D356="",0,COUNTIFS('Menú y alérgenos'!$C$13:$C$62,$D356,'Menú y alérgenos'!$Q$13:$Q$62,"X"))+IF($E356="",0,COUNTIFS('Menú y alérgenos'!$C$13:$C$62,$E356,'Menú y alérgenos'!$Q$13:$Q$62,"X"))+IF($F356="",0,COUNTIFS('Menú y alérgenos'!$C$13:$C$62,$F356,'Menú y alérgenos'!$Q$13:$Q$62,"X"))&gt;0,1,0))</f>
        <v/>
      </c>
    </row>
    <row r="357">
      <c r="A357" s="14" t="n"/>
      <c r="B357" s="14" t="n"/>
      <c r="C357" s="14" t="n"/>
      <c r="D357" s="14" t="n"/>
      <c r="E357" s="14" t="n"/>
      <c r="F357" s="14" t="n"/>
      <c r="G357" s="22" t="n"/>
      <c r="H357" s="22" t="n"/>
      <c r="I357" s="22" t="n"/>
      <c r="J357" s="22" t="n"/>
      <c r="K357" s="22" t="n"/>
      <c r="L357" s="22" t="n"/>
      <c r="M357" s="22" t="n"/>
      <c r="N357" s="22" t="n"/>
      <c r="O357" s="22" t="n"/>
      <c r="P357" s="22" t="n"/>
      <c r="Q357" s="22" t="n"/>
      <c r="R357" s="22" t="n"/>
      <c r="S357" s="22" t="n"/>
      <c r="T357" s="22" t="n"/>
      <c r="U357" s="14" t="n"/>
      <c r="V357" s="16">
        <f>IF(COUNTA(D357:F357)=0,"",IF(SUM(W357:AJ357)&gt;0,"REVISAR ALÉRGENO","Sin cruce"))</f>
        <v/>
      </c>
      <c r="W357">
        <f>IF(G357&lt;&gt;"X",0,IF(IF($D357="",0,COUNTIFS('Menú y alérgenos'!$C$13:$C$62,$D357,'Menú y alérgenos'!$D$13:$D$62,"X"))+IF($E357="",0,COUNTIFS('Menú y alérgenos'!$C$13:$C$62,$E357,'Menú y alérgenos'!$D$13:$D$62,"X"))+IF($F357="",0,COUNTIFS('Menú y alérgenos'!$C$13:$C$62,$F357,'Menú y alérgenos'!$D$13:$D$62,"X"))&gt;0,1,0))</f>
        <v/>
      </c>
      <c r="X357">
        <f>IF(H357&lt;&gt;"X",0,IF(IF($D357="",0,COUNTIFS('Menú y alérgenos'!$C$13:$C$62,$D357,'Menú y alérgenos'!$E$13:$E$62,"X"))+IF($E357="",0,COUNTIFS('Menú y alérgenos'!$C$13:$C$62,$E357,'Menú y alérgenos'!$E$13:$E$62,"X"))+IF($F357="",0,COUNTIFS('Menú y alérgenos'!$C$13:$C$62,$F357,'Menú y alérgenos'!$E$13:$E$62,"X"))&gt;0,1,0))</f>
        <v/>
      </c>
      <c r="Y357">
        <f>IF(I357&lt;&gt;"X",0,IF(IF($D357="",0,COUNTIFS('Menú y alérgenos'!$C$13:$C$62,$D357,'Menú y alérgenos'!$F$13:$F$62,"X"))+IF($E357="",0,COUNTIFS('Menú y alérgenos'!$C$13:$C$62,$E357,'Menú y alérgenos'!$F$13:$F$62,"X"))+IF($F357="",0,COUNTIFS('Menú y alérgenos'!$C$13:$C$62,$F357,'Menú y alérgenos'!$F$13:$F$62,"X"))&gt;0,1,0))</f>
        <v/>
      </c>
      <c r="Z357">
        <f>IF(J357&lt;&gt;"X",0,IF(IF($D357="",0,COUNTIFS('Menú y alérgenos'!$C$13:$C$62,$D357,'Menú y alérgenos'!$G$13:$G$62,"X"))+IF($E357="",0,COUNTIFS('Menú y alérgenos'!$C$13:$C$62,$E357,'Menú y alérgenos'!$G$13:$G$62,"X"))+IF($F357="",0,COUNTIFS('Menú y alérgenos'!$C$13:$C$62,$F357,'Menú y alérgenos'!$G$13:$G$62,"X"))&gt;0,1,0))</f>
        <v/>
      </c>
      <c r="AA357">
        <f>IF(K357&lt;&gt;"X",0,IF(IF($D357="",0,COUNTIFS('Menú y alérgenos'!$C$13:$C$62,$D357,'Menú y alérgenos'!$H$13:$H$62,"X"))+IF($E357="",0,COUNTIFS('Menú y alérgenos'!$C$13:$C$62,$E357,'Menú y alérgenos'!$H$13:$H$62,"X"))+IF($F357="",0,COUNTIFS('Menú y alérgenos'!$C$13:$C$62,$F357,'Menú y alérgenos'!$H$13:$H$62,"X"))&gt;0,1,0))</f>
        <v/>
      </c>
      <c r="AB357">
        <f>IF(L357&lt;&gt;"X",0,IF(IF($D357="",0,COUNTIFS('Menú y alérgenos'!$C$13:$C$62,$D357,'Menú y alérgenos'!$I$13:$I$62,"X"))+IF($E357="",0,COUNTIFS('Menú y alérgenos'!$C$13:$C$62,$E357,'Menú y alérgenos'!$I$13:$I$62,"X"))+IF($F357="",0,COUNTIFS('Menú y alérgenos'!$C$13:$C$62,$F357,'Menú y alérgenos'!$I$13:$I$62,"X"))&gt;0,1,0))</f>
        <v/>
      </c>
      <c r="AC357">
        <f>IF(M357&lt;&gt;"X",0,IF(IF($D357="",0,COUNTIFS('Menú y alérgenos'!$C$13:$C$62,$D357,'Menú y alérgenos'!$J$13:$J$62,"X"))+IF($E357="",0,COUNTIFS('Menú y alérgenos'!$C$13:$C$62,$E357,'Menú y alérgenos'!$J$13:$J$62,"X"))+IF($F357="",0,COUNTIFS('Menú y alérgenos'!$C$13:$C$62,$F357,'Menú y alérgenos'!$J$13:$J$62,"X"))&gt;0,1,0))</f>
        <v/>
      </c>
      <c r="AD357">
        <f>IF(N357&lt;&gt;"X",0,IF(IF($D357="",0,COUNTIFS('Menú y alérgenos'!$C$13:$C$62,$D357,'Menú y alérgenos'!$K$13:$K$62,"X"))+IF($E357="",0,COUNTIFS('Menú y alérgenos'!$C$13:$C$62,$E357,'Menú y alérgenos'!$K$13:$K$62,"X"))+IF($F357="",0,COUNTIFS('Menú y alérgenos'!$C$13:$C$62,$F357,'Menú y alérgenos'!$K$13:$K$62,"X"))&gt;0,1,0))</f>
        <v/>
      </c>
      <c r="AE357">
        <f>IF(O357&lt;&gt;"X",0,IF(IF($D357="",0,COUNTIFS('Menú y alérgenos'!$C$13:$C$62,$D357,'Menú y alérgenos'!$L$13:$L$62,"X"))+IF($E357="",0,COUNTIFS('Menú y alérgenos'!$C$13:$C$62,$E357,'Menú y alérgenos'!$L$13:$L$62,"X"))+IF($F357="",0,COUNTIFS('Menú y alérgenos'!$C$13:$C$62,$F357,'Menú y alérgenos'!$L$13:$L$62,"X"))&gt;0,1,0))</f>
        <v/>
      </c>
      <c r="AF357">
        <f>IF(P357&lt;&gt;"X",0,IF(IF($D357="",0,COUNTIFS('Menú y alérgenos'!$C$13:$C$62,$D357,'Menú y alérgenos'!$M$13:$M$62,"X"))+IF($E357="",0,COUNTIFS('Menú y alérgenos'!$C$13:$C$62,$E357,'Menú y alérgenos'!$M$13:$M$62,"X"))+IF($F357="",0,COUNTIFS('Menú y alérgenos'!$C$13:$C$62,$F357,'Menú y alérgenos'!$M$13:$M$62,"X"))&gt;0,1,0))</f>
        <v/>
      </c>
      <c r="AG357">
        <f>IF(Q357&lt;&gt;"X",0,IF(IF($D357="",0,COUNTIFS('Menú y alérgenos'!$C$13:$C$62,$D357,'Menú y alérgenos'!$N$13:$N$62,"X"))+IF($E357="",0,COUNTIFS('Menú y alérgenos'!$C$13:$C$62,$E357,'Menú y alérgenos'!$N$13:$N$62,"X"))+IF($F357="",0,COUNTIFS('Menú y alérgenos'!$C$13:$C$62,$F357,'Menú y alérgenos'!$N$13:$N$62,"X"))&gt;0,1,0))</f>
        <v/>
      </c>
      <c r="AH357">
        <f>IF(R357&lt;&gt;"X",0,IF(IF($D357="",0,COUNTIFS('Menú y alérgenos'!$C$13:$C$62,$D357,'Menú y alérgenos'!$O$13:$O$62,"X"))+IF($E357="",0,COUNTIFS('Menú y alérgenos'!$C$13:$C$62,$E357,'Menú y alérgenos'!$O$13:$O$62,"X"))+IF($F357="",0,COUNTIFS('Menú y alérgenos'!$C$13:$C$62,$F357,'Menú y alérgenos'!$O$13:$O$62,"X"))&gt;0,1,0))</f>
        <v/>
      </c>
      <c r="AI357">
        <f>IF(S357&lt;&gt;"X",0,IF(IF($D357="",0,COUNTIFS('Menú y alérgenos'!$C$13:$C$62,$D357,'Menú y alérgenos'!$P$13:$P$62,"X"))+IF($E357="",0,COUNTIFS('Menú y alérgenos'!$C$13:$C$62,$E357,'Menú y alérgenos'!$P$13:$P$62,"X"))+IF($F357="",0,COUNTIFS('Menú y alérgenos'!$C$13:$C$62,$F357,'Menú y alérgenos'!$P$13:$P$62,"X"))&gt;0,1,0))</f>
        <v/>
      </c>
      <c r="AJ357">
        <f>IF(T357&lt;&gt;"X",0,IF(IF($D357="",0,COUNTIFS('Menú y alérgenos'!$C$13:$C$62,$D357,'Menú y alérgenos'!$Q$13:$Q$62,"X"))+IF($E357="",0,COUNTIFS('Menú y alérgenos'!$C$13:$C$62,$E357,'Menú y alérgenos'!$Q$13:$Q$62,"X"))+IF($F357="",0,COUNTIFS('Menú y alérgenos'!$C$13:$C$62,$F357,'Menú y alérgenos'!$Q$13:$Q$62,"X"))&gt;0,1,0))</f>
        <v/>
      </c>
    </row>
    <row r="358">
      <c r="A358" s="14" t="n"/>
      <c r="B358" s="14" t="n"/>
      <c r="C358" s="14" t="n"/>
      <c r="D358" s="14" t="n"/>
      <c r="E358" s="14" t="n"/>
      <c r="F358" s="14" t="n"/>
      <c r="G358" s="22" t="n"/>
      <c r="H358" s="22" t="n"/>
      <c r="I358" s="22" t="n"/>
      <c r="J358" s="22" t="n"/>
      <c r="K358" s="22" t="n"/>
      <c r="L358" s="22" t="n"/>
      <c r="M358" s="22" t="n"/>
      <c r="N358" s="22" t="n"/>
      <c r="O358" s="22" t="n"/>
      <c r="P358" s="22" t="n"/>
      <c r="Q358" s="22" t="n"/>
      <c r="R358" s="22" t="n"/>
      <c r="S358" s="22" t="n"/>
      <c r="T358" s="22" t="n"/>
      <c r="U358" s="14" t="n"/>
      <c r="V358" s="16">
        <f>IF(COUNTA(D358:F358)=0,"",IF(SUM(W358:AJ358)&gt;0,"REVISAR ALÉRGENO","Sin cruce"))</f>
        <v/>
      </c>
      <c r="W358">
        <f>IF(G358&lt;&gt;"X",0,IF(IF($D358="",0,COUNTIFS('Menú y alérgenos'!$C$13:$C$62,$D358,'Menú y alérgenos'!$D$13:$D$62,"X"))+IF($E358="",0,COUNTIFS('Menú y alérgenos'!$C$13:$C$62,$E358,'Menú y alérgenos'!$D$13:$D$62,"X"))+IF($F358="",0,COUNTIFS('Menú y alérgenos'!$C$13:$C$62,$F358,'Menú y alérgenos'!$D$13:$D$62,"X"))&gt;0,1,0))</f>
        <v/>
      </c>
      <c r="X358">
        <f>IF(H358&lt;&gt;"X",0,IF(IF($D358="",0,COUNTIFS('Menú y alérgenos'!$C$13:$C$62,$D358,'Menú y alérgenos'!$E$13:$E$62,"X"))+IF($E358="",0,COUNTIFS('Menú y alérgenos'!$C$13:$C$62,$E358,'Menú y alérgenos'!$E$13:$E$62,"X"))+IF($F358="",0,COUNTIFS('Menú y alérgenos'!$C$13:$C$62,$F358,'Menú y alérgenos'!$E$13:$E$62,"X"))&gt;0,1,0))</f>
        <v/>
      </c>
      <c r="Y358">
        <f>IF(I358&lt;&gt;"X",0,IF(IF($D358="",0,COUNTIFS('Menú y alérgenos'!$C$13:$C$62,$D358,'Menú y alérgenos'!$F$13:$F$62,"X"))+IF($E358="",0,COUNTIFS('Menú y alérgenos'!$C$13:$C$62,$E358,'Menú y alérgenos'!$F$13:$F$62,"X"))+IF($F358="",0,COUNTIFS('Menú y alérgenos'!$C$13:$C$62,$F358,'Menú y alérgenos'!$F$13:$F$62,"X"))&gt;0,1,0))</f>
        <v/>
      </c>
      <c r="Z358">
        <f>IF(J358&lt;&gt;"X",0,IF(IF($D358="",0,COUNTIFS('Menú y alérgenos'!$C$13:$C$62,$D358,'Menú y alérgenos'!$G$13:$G$62,"X"))+IF($E358="",0,COUNTIFS('Menú y alérgenos'!$C$13:$C$62,$E358,'Menú y alérgenos'!$G$13:$G$62,"X"))+IF($F358="",0,COUNTIFS('Menú y alérgenos'!$C$13:$C$62,$F358,'Menú y alérgenos'!$G$13:$G$62,"X"))&gt;0,1,0))</f>
        <v/>
      </c>
      <c r="AA358">
        <f>IF(K358&lt;&gt;"X",0,IF(IF($D358="",0,COUNTIFS('Menú y alérgenos'!$C$13:$C$62,$D358,'Menú y alérgenos'!$H$13:$H$62,"X"))+IF($E358="",0,COUNTIFS('Menú y alérgenos'!$C$13:$C$62,$E358,'Menú y alérgenos'!$H$13:$H$62,"X"))+IF($F358="",0,COUNTIFS('Menú y alérgenos'!$C$13:$C$62,$F358,'Menú y alérgenos'!$H$13:$H$62,"X"))&gt;0,1,0))</f>
        <v/>
      </c>
      <c r="AB358">
        <f>IF(L358&lt;&gt;"X",0,IF(IF($D358="",0,COUNTIFS('Menú y alérgenos'!$C$13:$C$62,$D358,'Menú y alérgenos'!$I$13:$I$62,"X"))+IF($E358="",0,COUNTIFS('Menú y alérgenos'!$C$13:$C$62,$E358,'Menú y alérgenos'!$I$13:$I$62,"X"))+IF($F358="",0,COUNTIFS('Menú y alérgenos'!$C$13:$C$62,$F358,'Menú y alérgenos'!$I$13:$I$62,"X"))&gt;0,1,0))</f>
        <v/>
      </c>
      <c r="AC358">
        <f>IF(M358&lt;&gt;"X",0,IF(IF($D358="",0,COUNTIFS('Menú y alérgenos'!$C$13:$C$62,$D358,'Menú y alérgenos'!$J$13:$J$62,"X"))+IF($E358="",0,COUNTIFS('Menú y alérgenos'!$C$13:$C$62,$E358,'Menú y alérgenos'!$J$13:$J$62,"X"))+IF($F358="",0,COUNTIFS('Menú y alérgenos'!$C$13:$C$62,$F358,'Menú y alérgenos'!$J$13:$J$62,"X"))&gt;0,1,0))</f>
        <v/>
      </c>
      <c r="AD358">
        <f>IF(N358&lt;&gt;"X",0,IF(IF($D358="",0,COUNTIFS('Menú y alérgenos'!$C$13:$C$62,$D358,'Menú y alérgenos'!$K$13:$K$62,"X"))+IF($E358="",0,COUNTIFS('Menú y alérgenos'!$C$13:$C$62,$E358,'Menú y alérgenos'!$K$13:$K$62,"X"))+IF($F358="",0,COUNTIFS('Menú y alérgenos'!$C$13:$C$62,$F358,'Menú y alérgenos'!$K$13:$K$62,"X"))&gt;0,1,0))</f>
        <v/>
      </c>
      <c r="AE358">
        <f>IF(O358&lt;&gt;"X",0,IF(IF($D358="",0,COUNTIFS('Menú y alérgenos'!$C$13:$C$62,$D358,'Menú y alérgenos'!$L$13:$L$62,"X"))+IF($E358="",0,COUNTIFS('Menú y alérgenos'!$C$13:$C$62,$E358,'Menú y alérgenos'!$L$13:$L$62,"X"))+IF($F358="",0,COUNTIFS('Menú y alérgenos'!$C$13:$C$62,$F358,'Menú y alérgenos'!$L$13:$L$62,"X"))&gt;0,1,0))</f>
        <v/>
      </c>
      <c r="AF358">
        <f>IF(P358&lt;&gt;"X",0,IF(IF($D358="",0,COUNTIFS('Menú y alérgenos'!$C$13:$C$62,$D358,'Menú y alérgenos'!$M$13:$M$62,"X"))+IF($E358="",0,COUNTIFS('Menú y alérgenos'!$C$13:$C$62,$E358,'Menú y alérgenos'!$M$13:$M$62,"X"))+IF($F358="",0,COUNTIFS('Menú y alérgenos'!$C$13:$C$62,$F358,'Menú y alérgenos'!$M$13:$M$62,"X"))&gt;0,1,0))</f>
        <v/>
      </c>
      <c r="AG358">
        <f>IF(Q358&lt;&gt;"X",0,IF(IF($D358="",0,COUNTIFS('Menú y alérgenos'!$C$13:$C$62,$D358,'Menú y alérgenos'!$N$13:$N$62,"X"))+IF($E358="",0,COUNTIFS('Menú y alérgenos'!$C$13:$C$62,$E358,'Menú y alérgenos'!$N$13:$N$62,"X"))+IF($F358="",0,COUNTIFS('Menú y alérgenos'!$C$13:$C$62,$F358,'Menú y alérgenos'!$N$13:$N$62,"X"))&gt;0,1,0))</f>
        <v/>
      </c>
      <c r="AH358">
        <f>IF(R358&lt;&gt;"X",0,IF(IF($D358="",0,COUNTIFS('Menú y alérgenos'!$C$13:$C$62,$D358,'Menú y alérgenos'!$O$13:$O$62,"X"))+IF($E358="",0,COUNTIFS('Menú y alérgenos'!$C$13:$C$62,$E358,'Menú y alérgenos'!$O$13:$O$62,"X"))+IF($F358="",0,COUNTIFS('Menú y alérgenos'!$C$13:$C$62,$F358,'Menú y alérgenos'!$O$13:$O$62,"X"))&gt;0,1,0))</f>
        <v/>
      </c>
      <c r="AI358">
        <f>IF(S358&lt;&gt;"X",0,IF(IF($D358="",0,COUNTIFS('Menú y alérgenos'!$C$13:$C$62,$D358,'Menú y alérgenos'!$P$13:$P$62,"X"))+IF($E358="",0,COUNTIFS('Menú y alérgenos'!$C$13:$C$62,$E358,'Menú y alérgenos'!$P$13:$P$62,"X"))+IF($F358="",0,COUNTIFS('Menú y alérgenos'!$C$13:$C$62,$F358,'Menú y alérgenos'!$P$13:$P$62,"X"))&gt;0,1,0))</f>
        <v/>
      </c>
      <c r="AJ358">
        <f>IF(T358&lt;&gt;"X",0,IF(IF($D358="",0,COUNTIFS('Menú y alérgenos'!$C$13:$C$62,$D358,'Menú y alérgenos'!$Q$13:$Q$62,"X"))+IF($E358="",0,COUNTIFS('Menú y alérgenos'!$C$13:$C$62,$E358,'Menú y alérgenos'!$Q$13:$Q$62,"X"))+IF($F358="",0,COUNTIFS('Menú y alérgenos'!$C$13:$C$62,$F358,'Menú y alérgenos'!$Q$13:$Q$62,"X"))&gt;0,1,0))</f>
        <v/>
      </c>
    </row>
    <row r="359">
      <c r="A359" s="14" t="n"/>
      <c r="B359" s="14" t="n"/>
      <c r="C359" s="14" t="n"/>
      <c r="D359" s="14" t="n"/>
      <c r="E359" s="14" t="n"/>
      <c r="F359" s="14" t="n"/>
      <c r="G359" s="22" t="n"/>
      <c r="H359" s="22" t="n"/>
      <c r="I359" s="22" t="n"/>
      <c r="J359" s="22" t="n"/>
      <c r="K359" s="22" t="n"/>
      <c r="L359" s="22" t="n"/>
      <c r="M359" s="22" t="n"/>
      <c r="N359" s="22" t="n"/>
      <c r="O359" s="22" t="n"/>
      <c r="P359" s="22" t="n"/>
      <c r="Q359" s="22" t="n"/>
      <c r="R359" s="22" t="n"/>
      <c r="S359" s="22" t="n"/>
      <c r="T359" s="22" t="n"/>
      <c r="U359" s="14" t="n"/>
      <c r="V359" s="16">
        <f>IF(COUNTA(D359:F359)=0,"",IF(SUM(W359:AJ359)&gt;0,"REVISAR ALÉRGENO","Sin cruce"))</f>
        <v/>
      </c>
      <c r="W359">
        <f>IF(G359&lt;&gt;"X",0,IF(IF($D359="",0,COUNTIFS('Menú y alérgenos'!$C$13:$C$62,$D359,'Menú y alérgenos'!$D$13:$D$62,"X"))+IF($E359="",0,COUNTIFS('Menú y alérgenos'!$C$13:$C$62,$E359,'Menú y alérgenos'!$D$13:$D$62,"X"))+IF($F359="",0,COUNTIFS('Menú y alérgenos'!$C$13:$C$62,$F359,'Menú y alérgenos'!$D$13:$D$62,"X"))&gt;0,1,0))</f>
        <v/>
      </c>
      <c r="X359">
        <f>IF(H359&lt;&gt;"X",0,IF(IF($D359="",0,COUNTIFS('Menú y alérgenos'!$C$13:$C$62,$D359,'Menú y alérgenos'!$E$13:$E$62,"X"))+IF($E359="",0,COUNTIFS('Menú y alérgenos'!$C$13:$C$62,$E359,'Menú y alérgenos'!$E$13:$E$62,"X"))+IF($F359="",0,COUNTIFS('Menú y alérgenos'!$C$13:$C$62,$F359,'Menú y alérgenos'!$E$13:$E$62,"X"))&gt;0,1,0))</f>
        <v/>
      </c>
      <c r="Y359">
        <f>IF(I359&lt;&gt;"X",0,IF(IF($D359="",0,COUNTIFS('Menú y alérgenos'!$C$13:$C$62,$D359,'Menú y alérgenos'!$F$13:$F$62,"X"))+IF($E359="",0,COUNTIFS('Menú y alérgenos'!$C$13:$C$62,$E359,'Menú y alérgenos'!$F$13:$F$62,"X"))+IF($F359="",0,COUNTIFS('Menú y alérgenos'!$C$13:$C$62,$F359,'Menú y alérgenos'!$F$13:$F$62,"X"))&gt;0,1,0))</f>
        <v/>
      </c>
      <c r="Z359">
        <f>IF(J359&lt;&gt;"X",0,IF(IF($D359="",0,COUNTIFS('Menú y alérgenos'!$C$13:$C$62,$D359,'Menú y alérgenos'!$G$13:$G$62,"X"))+IF($E359="",0,COUNTIFS('Menú y alérgenos'!$C$13:$C$62,$E359,'Menú y alérgenos'!$G$13:$G$62,"X"))+IF($F359="",0,COUNTIFS('Menú y alérgenos'!$C$13:$C$62,$F359,'Menú y alérgenos'!$G$13:$G$62,"X"))&gt;0,1,0))</f>
        <v/>
      </c>
      <c r="AA359">
        <f>IF(K359&lt;&gt;"X",0,IF(IF($D359="",0,COUNTIFS('Menú y alérgenos'!$C$13:$C$62,$D359,'Menú y alérgenos'!$H$13:$H$62,"X"))+IF($E359="",0,COUNTIFS('Menú y alérgenos'!$C$13:$C$62,$E359,'Menú y alérgenos'!$H$13:$H$62,"X"))+IF($F359="",0,COUNTIFS('Menú y alérgenos'!$C$13:$C$62,$F359,'Menú y alérgenos'!$H$13:$H$62,"X"))&gt;0,1,0))</f>
        <v/>
      </c>
      <c r="AB359">
        <f>IF(L359&lt;&gt;"X",0,IF(IF($D359="",0,COUNTIFS('Menú y alérgenos'!$C$13:$C$62,$D359,'Menú y alérgenos'!$I$13:$I$62,"X"))+IF($E359="",0,COUNTIFS('Menú y alérgenos'!$C$13:$C$62,$E359,'Menú y alérgenos'!$I$13:$I$62,"X"))+IF($F359="",0,COUNTIFS('Menú y alérgenos'!$C$13:$C$62,$F359,'Menú y alérgenos'!$I$13:$I$62,"X"))&gt;0,1,0))</f>
        <v/>
      </c>
      <c r="AC359">
        <f>IF(M359&lt;&gt;"X",0,IF(IF($D359="",0,COUNTIFS('Menú y alérgenos'!$C$13:$C$62,$D359,'Menú y alérgenos'!$J$13:$J$62,"X"))+IF($E359="",0,COUNTIFS('Menú y alérgenos'!$C$13:$C$62,$E359,'Menú y alérgenos'!$J$13:$J$62,"X"))+IF($F359="",0,COUNTIFS('Menú y alérgenos'!$C$13:$C$62,$F359,'Menú y alérgenos'!$J$13:$J$62,"X"))&gt;0,1,0))</f>
        <v/>
      </c>
      <c r="AD359">
        <f>IF(N359&lt;&gt;"X",0,IF(IF($D359="",0,COUNTIFS('Menú y alérgenos'!$C$13:$C$62,$D359,'Menú y alérgenos'!$K$13:$K$62,"X"))+IF($E359="",0,COUNTIFS('Menú y alérgenos'!$C$13:$C$62,$E359,'Menú y alérgenos'!$K$13:$K$62,"X"))+IF($F359="",0,COUNTIFS('Menú y alérgenos'!$C$13:$C$62,$F359,'Menú y alérgenos'!$K$13:$K$62,"X"))&gt;0,1,0))</f>
        <v/>
      </c>
      <c r="AE359">
        <f>IF(O359&lt;&gt;"X",0,IF(IF($D359="",0,COUNTIFS('Menú y alérgenos'!$C$13:$C$62,$D359,'Menú y alérgenos'!$L$13:$L$62,"X"))+IF($E359="",0,COUNTIFS('Menú y alérgenos'!$C$13:$C$62,$E359,'Menú y alérgenos'!$L$13:$L$62,"X"))+IF($F359="",0,COUNTIFS('Menú y alérgenos'!$C$13:$C$62,$F359,'Menú y alérgenos'!$L$13:$L$62,"X"))&gt;0,1,0))</f>
        <v/>
      </c>
      <c r="AF359">
        <f>IF(P359&lt;&gt;"X",0,IF(IF($D359="",0,COUNTIFS('Menú y alérgenos'!$C$13:$C$62,$D359,'Menú y alérgenos'!$M$13:$M$62,"X"))+IF($E359="",0,COUNTIFS('Menú y alérgenos'!$C$13:$C$62,$E359,'Menú y alérgenos'!$M$13:$M$62,"X"))+IF($F359="",0,COUNTIFS('Menú y alérgenos'!$C$13:$C$62,$F359,'Menú y alérgenos'!$M$13:$M$62,"X"))&gt;0,1,0))</f>
        <v/>
      </c>
      <c r="AG359">
        <f>IF(Q359&lt;&gt;"X",0,IF(IF($D359="",0,COUNTIFS('Menú y alérgenos'!$C$13:$C$62,$D359,'Menú y alérgenos'!$N$13:$N$62,"X"))+IF($E359="",0,COUNTIFS('Menú y alérgenos'!$C$13:$C$62,$E359,'Menú y alérgenos'!$N$13:$N$62,"X"))+IF($F359="",0,COUNTIFS('Menú y alérgenos'!$C$13:$C$62,$F359,'Menú y alérgenos'!$N$13:$N$62,"X"))&gt;0,1,0))</f>
        <v/>
      </c>
      <c r="AH359">
        <f>IF(R359&lt;&gt;"X",0,IF(IF($D359="",0,COUNTIFS('Menú y alérgenos'!$C$13:$C$62,$D359,'Menú y alérgenos'!$O$13:$O$62,"X"))+IF($E359="",0,COUNTIFS('Menú y alérgenos'!$C$13:$C$62,$E359,'Menú y alérgenos'!$O$13:$O$62,"X"))+IF($F359="",0,COUNTIFS('Menú y alérgenos'!$C$13:$C$62,$F359,'Menú y alérgenos'!$O$13:$O$62,"X"))&gt;0,1,0))</f>
        <v/>
      </c>
      <c r="AI359">
        <f>IF(S359&lt;&gt;"X",0,IF(IF($D359="",0,COUNTIFS('Menú y alérgenos'!$C$13:$C$62,$D359,'Menú y alérgenos'!$P$13:$P$62,"X"))+IF($E359="",0,COUNTIFS('Menú y alérgenos'!$C$13:$C$62,$E359,'Menú y alérgenos'!$P$13:$P$62,"X"))+IF($F359="",0,COUNTIFS('Menú y alérgenos'!$C$13:$C$62,$F359,'Menú y alérgenos'!$P$13:$P$62,"X"))&gt;0,1,0))</f>
        <v/>
      </c>
      <c r="AJ359">
        <f>IF(T359&lt;&gt;"X",0,IF(IF($D359="",0,COUNTIFS('Menú y alérgenos'!$C$13:$C$62,$D359,'Menú y alérgenos'!$Q$13:$Q$62,"X"))+IF($E359="",0,COUNTIFS('Menú y alérgenos'!$C$13:$C$62,$E359,'Menú y alérgenos'!$Q$13:$Q$62,"X"))+IF($F359="",0,COUNTIFS('Menú y alérgenos'!$C$13:$C$62,$F359,'Menú y alérgenos'!$Q$13:$Q$62,"X"))&gt;0,1,0))</f>
        <v/>
      </c>
    </row>
    <row r="360">
      <c r="A360" s="14" t="n"/>
      <c r="B360" s="14" t="n"/>
      <c r="C360" s="14" t="n"/>
      <c r="D360" s="14" t="n"/>
      <c r="E360" s="14" t="n"/>
      <c r="F360" s="14" t="n"/>
      <c r="G360" s="22" t="n"/>
      <c r="H360" s="22" t="n"/>
      <c r="I360" s="22" t="n"/>
      <c r="J360" s="22" t="n"/>
      <c r="K360" s="22" t="n"/>
      <c r="L360" s="22" t="n"/>
      <c r="M360" s="22" t="n"/>
      <c r="N360" s="22" t="n"/>
      <c r="O360" s="22" t="n"/>
      <c r="P360" s="22" t="n"/>
      <c r="Q360" s="22" t="n"/>
      <c r="R360" s="22" t="n"/>
      <c r="S360" s="22" t="n"/>
      <c r="T360" s="22" t="n"/>
      <c r="U360" s="14" t="n"/>
      <c r="V360" s="16">
        <f>IF(COUNTA(D360:F360)=0,"",IF(SUM(W360:AJ360)&gt;0,"REVISAR ALÉRGENO","Sin cruce"))</f>
        <v/>
      </c>
      <c r="W360">
        <f>IF(G360&lt;&gt;"X",0,IF(IF($D360="",0,COUNTIFS('Menú y alérgenos'!$C$13:$C$62,$D360,'Menú y alérgenos'!$D$13:$D$62,"X"))+IF($E360="",0,COUNTIFS('Menú y alérgenos'!$C$13:$C$62,$E360,'Menú y alérgenos'!$D$13:$D$62,"X"))+IF($F360="",0,COUNTIFS('Menú y alérgenos'!$C$13:$C$62,$F360,'Menú y alérgenos'!$D$13:$D$62,"X"))&gt;0,1,0))</f>
        <v/>
      </c>
      <c r="X360">
        <f>IF(H360&lt;&gt;"X",0,IF(IF($D360="",0,COUNTIFS('Menú y alérgenos'!$C$13:$C$62,$D360,'Menú y alérgenos'!$E$13:$E$62,"X"))+IF($E360="",0,COUNTIFS('Menú y alérgenos'!$C$13:$C$62,$E360,'Menú y alérgenos'!$E$13:$E$62,"X"))+IF($F360="",0,COUNTIFS('Menú y alérgenos'!$C$13:$C$62,$F360,'Menú y alérgenos'!$E$13:$E$62,"X"))&gt;0,1,0))</f>
        <v/>
      </c>
      <c r="Y360">
        <f>IF(I360&lt;&gt;"X",0,IF(IF($D360="",0,COUNTIFS('Menú y alérgenos'!$C$13:$C$62,$D360,'Menú y alérgenos'!$F$13:$F$62,"X"))+IF($E360="",0,COUNTIFS('Menú y alérgenos'!$C$13:$C$62,$E360,'Menú y alérgenos'!$F$13:$F$62,"X"))+IF($F360="",0,COUNTIFS('Menú y alérgenos'!$C$13:$C$62,$F360,'Menú y alérgenos'!$F$13:$F$62,"X"))&gt;0,1,0))</f>
        <v/>
      </c>
      <c r="Z360">
        <f>IF(J360&lt;&gt;"X",0,IF(IF($D360="",0,COUNTIFS('Menú y alérgenos'!$C$13:$C$62,$D360,'Menú y alérgenos'!$G$13:$G$62,"X"))+IF($E360="",0,COUNTIFS('Menú y alérgenos'!$C$13:$C$62,$E360,'Menú y alérgenos'!$G$13:$G$62,"X"))+IF($F360="",0,COUNTIFS('Menú y alérgenos'!$C$13:$C$62,$F360,'Menú y alérgenos'!$G$13:$G$62,"X"))&gt;0,1,0))</f>
        <v/>
      </c>
      <c r="AA360">
        <f>IF(K360&lt;&gt;"X",0,IF(IF($D360="",0,COUNTIFS('Menú y alérgenos'!$C$13:$C$62,$D360,'Menú y alérgenos'!$H$13:$H$62,"X"))+IF($E360="",0,COUNTIFS('Menú y alérgenos'!$C$13:$C$62,$E360,'Menú y alérgenos'!$H$13:$H$62,"X"))+IF($F360="",0,COUNTIFS('Menú y alérgenos'!$C$13:$C$62,$F360,'Menú y alérgenos'!$H$13:$H$62,"X"))&gt;0,1,0))</f>
        <v/>
      </c>
      <c r="AB360">
        <f>IF(L360&lt;&gt;"X",0,IF(IF($D360="",0,COUNTIFS('Menú y alérgenos'!$C$13:$C$62,$D360,'Menú y alérgenos'!$I$13:$I$62,"X"))+IF($E360="",0,COUNTIFS('Menú y alérgenos'!$C$13:$C$62,$E360,'Menú y alérgenos'!$I$13:$I$62,"X"))+IF($F360="",0,COUNTIFS('Menú y alérgenos'!$C$13:$C$62,$F360,'Menú y alérgenos'!$I$13:$I$62,"X"))&gt;0,1,0))</f>
        <v/>
      </c>
      <c r="AC360">
        <f>IF(M360&lt;&gt;"X",0,IF(IF($D360="",0,COUNTIFS('Menú y alérgenos'!$C$13:$C$62,$D360,'Menú y alérgenos'!$J$13:$J$62,"X"))+IF($E360="",0,COUNTIFS('Menú y alérgenos'!$C$13:$C$62,$E360,'Menú y alérgenos'!$J$13:$J$62,"X"))+IF($F360="",0,COUNTIFS('Menú y alérgenos'!$C$13:$C$62,$F360,'Menú y alérgenos'!$J$13:$J$62,"X"))&gt;0,1,0))</f>
        <v/>
      </c>
      <c r="AD360">
        <f>IF(N360&lt;&gt;"X",0,IF(IF($D360="",0,COUNTIFS('Menú y alérgenos'!$C$13:$C$62,$D360,'Menú y alérgenos'!$K$13:$K$62,"X"))+IF($E360="",0,COUNTIFS('Menú y alérgenos'!$C$13:$C$62,$E360,'Menú y alérgenos'!$K$13:$K$62,"X"))+IF($F360="",0,COUNTIFS('Menú y alérgenos'!$C$13:$C$62,$F360,'Menú y alérgenos'!$K$13:$K$62,"X"))&gt;0,1,0))</f>
        <v/>
      </c>
      <c r="AE360">
        <f>IF(O360&lt;&gt;"X",0,IF(IF($D360="",0,COUNTIFS('Menú y alérgenos'!$C$13:$C$62,$D360,'Menú y alérgenos'!$L$13:$L$62,"X"))+IF($E360="",0,COUNTIFS('Menú y alérgenos'!$C$13:$C$62,$E360,'Menú y alérgenos'!$L$13:$L$62,"X"))+IF($F360="",0,COUNTIFS('Menú y alérgenos'!$C$13:$C$62,$F360,'Menú y alérgenos'!$L$13:$L$62,"X"))&gt;0,1,0))</f>
        <v/>
      </c>
      <c r="AF360">
        <f>IF(P360&lt;&gt;"X",0,IF(IF($D360="",0,COUNTIFS('Menú y alérgenos'!$C$13:$C$62,$D360,'Menú y alérgenos'!$M$13:$M$62,"X"))+IF($E360="",0,COUNTIFS('Menú y alérgenos'!$C$13:$C$62,$E360,'Menú y alérgenos'!$M$13:$M$62,"X"))+IF($F360="",0,COUNTIFS('Menú y alérgenos'!$C$13:$C$62,$F360,'Menú y alérgenos'!$M$13:$M$62,"X"))&gt;0,1,0))</f>
        <v/>
      </c>
      <c r="AG360">
        <f>IF(Q360&lt;&gt;"X",0,IF(IF($D360="",0,COUNTIFS('Menú y alérgenos'!$C$13:$C$62,$D360,'Menú y alérgenos'!$N$13:$N$62,"X"))+IF($E360="",0,COUNTIFS('Menú y alérgenos'!$C$13:$C$62,$E360,'Menú y alérgenos'!$N$13:$N$62,"X"))+IF($F360="",0,COUNTIFS('Menú y alérgenos'!$C$13:$C$62,$F360,'Menú y alérgenos'!$N$13:$N$62,"X"))&gt;0,1,0))</f>
        <v/>
      </c>
      <c r="AH360">
        <f>IF(R360&lt;&gt;"X",0,IF(IF($D360="",0,COUNTIFS('Menú y alérgenos'!$C$13:$C$62,$D360,'Menú y alérgenos'!$O$13:$O$62,"X"))+IF($E360="",0,COUNTIFS('Menú y alérgenos'!$C$13:$C$62,$E360,'Menú y alérgenos'!$O$13:$O$62,"X"))+IF($F360="",0,COUNTIFS('Menú y alérgenos'!$C$13:$C$62,$F360,'Menú y alérgenos'!$O$13:$O$62,"X"))&gt;0,1,0))</f>
        <v/>
      </c>
      <c r="AI360">
        <f>IF(S360&lt;&gt;"X",0,IF(IF($D360="",0,COUNTIFS('Menú y alérgenos'!$C$13:$C$62,$D360,'Menú y alérgenos'!$P$13:$P$62,"X"))+IF($E360="",0,COUNTIFS('Menú y alérgenos'!$C$13:$C$62,$E360,'Menú y alérgenos'!$P$13:$P$62,"X"))+IF($F360="",0,COUNTIFS('Menú y alérgenos'!$C$13:$C$62,$F360,'Menú y alérgenos'!$P$13:$P$62,"X"))&gt;0,1,0))</f>
        <v/>
      </c>
      <c r="AJ360">
        <f>IF(T360&lt;&gt;"X",0,IF(IF($D360="",0,COUNTIFS('Menú y alérgenos'!$C$13:$C$62,$D360,'Menú y alérgenos'!$Q$13:$Q$62,"X"))+IF($E360="",0,COUNTIFS('Menú y alérgenos'!$C$13:$C$62,$E360,'Menú y alérgenos'!$Q$13:$Q$62,"X"))+IF($F360="",0,COUNTIFS('Menú y alérgenos'!$C$13:$C$62,$F360,'Menú y alérgenos'!$Q$13:$Q$62,"X"))&gt;0,1,0))</f>
        <v/>
      </c>
    </row>
    <row r="361">
      <c r="A361" s="14" t="n"/>
      <c r="B361" s="14" t="n"/>
      <c r="C361" s="14" t="n"/>
      <c r="D361" s="14" t="n"/>
      <c r="E361" s="14" t="n"/>
      <c r="F361" s="14" t="n"/>
      <c r="G361" s="22" t="n"/>
      <c r="H361" s="22" t="n"/>
      <c r="I361" s="22" t="n"/>
      <c r="J361" s="22" t="n"/>
      <c r="K361" s="22" t="n"/>
      <c r="L361" s="22" t="n"/>
      <c r="M361" s="22" t="n"/>
      <c r="N361" s="22" t="n"/>
      <c r="O361" s="22" t="n"/>
      <c r="P361" s="22" t="n"/>
      <c r="Q361" s="22" t="n"/>
      <c r="R361" s="22" t="n"/>
      <c r="S361" s="22" t="n"/>
      <c r="T361" s="22" t="n"/>
      <c r="U361" s="14" t="n"/>
      <c r="V361" s="16">
        <f>IF(COUNTA(D361:F361)=0,"",IF(SUM(W361:AJ361)&gt;0,"REVISAR ALÉRGENO","Sin cruce"))</f>
        <v/>
      </c>
      <c r="W361">
        <f>IF(G361&lt;&gt;"X",0,IF(IF($D361="",0,COUNTIFS('Menú y alérgenos'!$C$13:$C$62,$D361,'Menú y alérgenos'!$D$13:$D$62,"X"))+IF($E361="",0,COUNTIFS('Menú y alérgenos'!$C$13:$C$62,$E361,'Menú y alérgenos'!$D$13:$D$62,"X"))+IF($F361="",0,COUNTIFS('Menú y alérgenos'!$C$13:$C$62,$F361,'Menú y alérgenos'!$D$13:$D$62,"X"))&gt;0,1,0))</f>
        <v/>
      </c>
      <c r="X361">
        <f>IF(H361&lt;&gt;"X",0,IF(IF($D361="",0,COUNTIFS('Menú y alérgenos'!$C$13:$C$62,$D361,'Menú y alérgenos'!$E$13:$E$62,"X"))+IF($E361="",0,COUNTIFS('Menú y alérgenos'!$C$13:$C$62,$E361,'Menú y alérgenos'!$E$13:$E$62,"X"))+IF($F361="",0,COUNTIFS('Menú y alérgenos'!$C$13:$C$62,$F361,'Menú y alérgenos'!$E$13:$E$62,"X"))&gt;0,1,0))</f>
        <v/>
      </c>
      <c r="Y361">
        <f>IF(I361&lt;&gt;"X",0,IF(IF($D361="",0,COUNTIFS('Menú y alérgenos'!$C$13:$C$62,$D361,'Menú y alérgenos'!$F$13:$F$62,"X"))+IF($E361="",0,COUNTIFS('Menú y alérgenos'!$C$13:$C$62,$E361,'Menú y alérgenos'!$F$13:$F$62,"X"))+IF($F361="",0,COUNTIFS('Menú y alérgenos'!$C$13:$C$62,$F361,'Menú y alérgenos'!$F$13:$F$62,"X"))&gt;0,1,0))</f>
        <v/>
      </c>
      <c r="Z361">
        <f>IF(J361&lt;&gt;"X",0,IF(IF($D361="",0,COUNTIFS('Menú y alérgenos'!$C$13:$C$62,$D361,'Menú y alérgenos'!$G$13:$G$62,"X"))+IF($E361="",0,COUNTIFS('Menú y alérgenos'!$C$13:$C$62,$E361,'Menú y alérgenos'!$G$13:$G$62,"X"))+IF($F361="",0,COUNTIFS('Menú y alérgenos'!$C$13:$C$62,$F361,'Menú y alérgenos'!$G$13:$G$62,"X"))&gt;0,1,0))</f>
        <v/>
      </c>
      <c r="AA361">
        <f>IF(K361&lt;&gt;"X",0,IF(IF($D361="",0,COUNTIFS('Menú y alérgenos'!$C$13:$C$62,$D361,'Menú y alérgenos'!$H$13:$H$62,"X"))+IF($E361="",0,COUNTIFS('Menú y alérgenos'!$C$13:$C$62,$E361,'Menú y alérgenos'!$H$13:$H$62,"X"))+IF($F361="",0,COUNTIFS('Menú y alérgenos'!$C$13:$C$62,$F361,'Menú y alérgenos'!$H$13:$H$62,"X"))&gt;0,1,0))</f>
        <v/>
      </c>
      <c r="AB361">
        <f>IF(L361&lt;&gt;"X",0,IF(IF($D361="",0,COUNTIFS('Menú y alérgenos'!$C$13:$C$62,$D361,'Menú y alérgenos'!$I$13:$I$62,"X"))+IF($E361="",0,COUNTIFS('Menú y alérgenos'!$C$13:$C$62,$E361,'Menú y alérgenos'!$I$13:$I$62,"X"))+IF($F361="",0,COUNTIFS('Menú y alérgenos'!$C$13:$C$62,$F361,'Menú y alérgenos'!$I$13:$I$62,"X"))&gt;0,1,0))</f>
        <v/>
      </c>
      <c r="AC361">
        <f>IF(M361&lt;&gt;"X",0,IF(IF($D361="",0,COUNTIFS('Menú y alérgenos'!$C$13:$C$62,$D361,'Menú y alérgenos'!$J$13:$J$62,"X"))+IF($E361="",0,COUNTIFS('Menú y alérgenos'!$C$13:$C$62,$E361,'Menú y alérgenos'!$J$13:$J$62,"X"))+IF($F361="",0,COUNTIFS('Menú y alérgenos'!$C$13:$C$62,$F361,'Menú y alérgenos'!$J$13:$J$62,"X"))&gt;0,1,0))</f>
        <v/>
      </c>
      <c r="AD361">
        <f>IF(N361&lt;&gt;"X",0,IF(IF($D361="",0,COUNTIFS('Menú y alérgenos'!$C$13:$C$62,$D361,'Menú y alérgenos'!$K$13:$K$62,"X"))+IF($E361="",0,COUNTIFS('Menú y alérgenos'!$C$13:$C$62,$E361,'Menú y alérgenos'!$K$13:$K$62,"X"))+IF($F361="",0,COUNTIFS('Menú y alérgenos'!$C$13:$C$62,$F361,'Menú y alérgenos'!$K$13:$K$62,"X"))&gt;0,1,0))</f>
        <v/>
      </c>
      <c r="AE361">
        <f>IF(O361&lt;&gt;"X",0,IF(IF($D361="",0,COUNTIFS('Menú y alérgenos'!$C$13:$C$62,$D361,'Menú y alérgenos'!$L$13:$L$62,"X"))+IF($E361="",0,COUNTIFS('Menú y alérgenos'!$C$13:$C$62,$E361,'Menú y alérgenos'!$L$13:$L$62,"X"))+IF($F361="",0,COUNTIFS('Menú y alérgenos'!$C$13:$C$62,$F361,'Menú y alérgenos'!$L$13:$L$62,"X"))&gt;0,1,0))</f>
        <v/>
      </c>
      <c r="AF361">
        <f>IF(P361&lt;&gt;"X",0,IF(IF($D361="",0,COUNTIFS('Menú y alérgenos'!$C$13:$C$62,$D361,'Menú y alérgenos'!$M$13:$M$62,"X"))+IF($E361="",0,COUNTIFS('Menú y alérgenos'!$C$13:$C$62,$E361,'Menú y alérgenos'!$M$13:$M$62,"X"))+IF($F361="",0,COUNTIFS('Menú y alérgenos'!$C$13:$C$62,$F361,'Menú y alérgenos'!$M$13:$M$62,"X"))&gt;0,1,0))</f>
        <v/>
      </c>
      <c r="AG361">
        <f>IF(Q361&lt;&gt;"X",0,IF(IF($D361="",0,COUNTIFS('Menú y alérgenos'!$C$13:$C$62,$D361,'Menú y alérgenos'!$N$13:$N$62,"X"))+IF($E361="",0,COUNTIFS('Menú y alérgenos'!$C$13:$C$62,$E361,'Menú y alérgenos'!$N$13:$N$62,"X"))+IF($F361="",0,COUNTIFS('Menú y alérgenos'!$C$13:$C$62,$F361,'Menú y alérgenos'!$N$13:$N$62,"X"))&gt;0,1,0))</f>
        <v/>
      </c>
      <c r="AH361">
        <f>IF(R361&lt;&gt;"X",0,IF(IF($D361="",0,COUNTIFS('Menú y alérgenos'!$C$13:$C$62,$D361,'Menú y alérgenos'!$O$13:$O$62,"X"))+IF($E361="",0,COUNTIFS('Menú y alérgenos'!$C$13:$C$62,$E361,'Menú y alérgenos'!$O$13:$O$62,"X"))+IF($F361="",0,COUNTIFS('Menú y alérgenos'!$C$13:$C$62,$F361,'Menú y alérgenos'!$O$13:$O$62,"X"))&gt;0,1,0))</f>
        <v/>
      </c>
      <c r="AI361">
        <f>IF(S361&lt;&gt;"X",0,IF(IF($D361="",0,COUNTIFS('Menú y alérgenos'!$C$13:$C$62,$D361,'Menú y alérgenos'!$P$13:$P$62,"X"))+IF($E361="",0,COUNTIFS('Menú y alérgenos'!$C$13:$C$62,$E361,'Menú y alérgenos'!$P$13:$P$62,"X"))+IF($F361="",0,COUNTIFS('Menú y alérgenos'!$C$13:$C$62,$F361,'Menú y alérgenos'!$P$13:$P$62,"X"))&gt;0,1,0))</f>
        <v/>
      </c>
      <c r="AJ361">
        <f>IF(T361&lt;&gt;"X",0,IF(IF($D361="",0,COUNTIFS('Menú y alérgenos'!$C$13:$C$62,$D361,'Menú y alérgenos'!$Q$13:$Q$62,"X"))+IF($E361="",0,COUNTIFS('Menú y alérgenos'!$C$13:$C$62,$E361,'Menú y alérgenos'!$Q$13:$Q$62,"X"))+IF($F361="",0,COUNTIFS('Menú y alérgenos'!$C$13:$C$62,$F361,'Menú y alérgenos'!$Q$13:$Q$62,"X"))&gt;0,1,0))</f>
        <v/>
      </c>
    </row>
    <row r="362">
      <c r="A362" s="14" t="n"/>
      <c r="B362" s="14" t="n"/>
      <c r="C362" s="14" t="n"/>
      <c r="D362" s="14" t="n"/>
      <c r="E362" s="14" t="n"/>
      <c r="F362" s="14" t="n"/>
      <c r="G362" s="22" t="n"/>
      <c r="H362" s="22" t="n"/>
      <c r="I362" s="22" t="n"/>
      <c r="J362" s="22" t="n"/>
      <c r="K362" s="22" t="n"/>
      <c r="L362" s="22" t="n"/>
      <c r="M362" s="22" t="n"/>
      <c r="N362" s="22" t="n"/>
      <c r="O362" s="22" t="n"/>
      <c r="P362" s="22" t="n"/>
      <c r="Q362" s="22" t="n"/>
      <c r="R362" s="22" t="n"/>
      <c r="S362" s="22" t="n"/>
      <c r="T362" s="22" t="n"/>
      <c r="U362" s="14" t="n"/>
      <c r="V362" s="16">
        <f>IF(COUNTA(D362:F362)=0,"",IF(SUM(W362:AJ362)&gt;0,"REVISAR ALÉRGENO","Sin cruce"))</f>
        <v/>
      </c>
      <c r="W362">
        <f>IF(G362&lt;&gt;"X",0,IF(IF($D362="",0,COUNTIFS('Menú y alérgenos'!$C$13:$C$62,$D362,'Menú y alérgenos'!$D$13:$D$62,"X"))+IF($E362="",0,COUNTIFS('Menú y alérgenos'!$C$13:$C$62,$E362,'Menú y alérgenos'!$D$13:$D$62,"X"))+IF($F362="",0,COUNTIFS('Menú y alérgenos'!$C$13:$C$62,$F362,'Menú y alérgenos'!$D$13:$D$62,"X"))&gt;0,1,0))</f>
        <v/>
      </c>
      <c r="X362">
        <f>IF(H362&lt;&gt;"X",0,IF(IF($D362="",0,COUNTIFS('Menú y alérgenos'!$C$13:$C$62,$D362,'Menú y alérgenos'!$E$13:$E$62,"X"))+IF($E362="",0,COUNTIFS('Menú y alérgenos'!$C$13:$C$62,$E362,'Menú y alérgenos'!$E$13:$E$62,"X"))+IF($F362="",0,COUNTIFS('Menú y alérgenos'!$C$13:$C$62,$F362,'Menú y alérgenos'!$E$13:$E$62,"X"))&gt;0,1,0))</f>
        <v/>
      </c>
      <c r="Y362">
        <f>IF(I362&lt;&gt;"X",0,IF(IF($D362="",0,COUNTIFS('Menú y alérgenos'!$C$13:$C$62,$D362,'Menú y alérgenos'!$F$13:$F$62,"X"))+IF($E362="",0,COUNTIFS('Menú y alérgenos'!$C$13:$C$62,$E362,'Menú y alérgenos'!$F$13:$F$62,"X"))+IF($F362="",0,COUNTIFS('Menú y alérgenos'!$C$13:$C$62,$F362,'Menú y alérgenos'!$F$13:$F$62,"X"))&gt;0,1,0))</f>
        <v/>
      </c>
      <c r="Z362">
        <f>IF(J362&lt;&gt;"X",0,IF(IF($D362="",0,COUNTIFS('Menú y alérgenos'!$C$13:$C$62,$D362,'Menú y alérgenos'!$G$13:$G$62,"X"))+IF($E362="",0,COUNTIFS('Menú y alérgenos'!$C$13:$C$62,$E362,'Menú y alérgenos'!$G$13:$G$62,"X"))+IF($F362="",0,COUNTIFS('Menú y alérgenos'!$C$13:$C$62,$F362,'Menú y alérgenos'!$G$13:$G$62,"X"))&gt;0,1,0))</f>
        <v/>
      </c>
      <c r="AA362">
        <f>IF(K362&lt;&gt;"X",0,IF(IF($D362="",0,COUNTIFS('Menú y alérgenos'!$C$13:$C$62,$D362,'Menú y alérgenos'!$H$13:$H$62,"X"))+IF($E362="",0,COUNTIFS('Menú y alérgenos'!$C$13:$C$62,$E362,'Menú y alérgenos'!$H$13:$H$62,"X"))+IF($F362="",0,COUNTIFS('Menú y alérgenos'!$C$13:$C$62,$F362,'Menú y alérgenos'!$H$13:$H$62,"X"))&gt;0,1,0))</f>
        <v/>
      </c>
      <c r="AB362">
        <f>IF(L362&lt;&gt;"X",0,IF(IF($D362="",0,COUNTIFS('Menú y alérgenos'!$C$13:$C$62,$D362,'Menú y alérgenos'!$I$13:$I$62,"X"))+IF($E362="",0,COUNTIFS('Menú y alérgenos'!$C$13:$C$62,$E362,'Menú y alérgenos'!$I$13:$I$62,"X"))+IF($F362="",0,COUNTIFS('Menú y alérgenos'!$C$13:$C$62,$F362,'Menú y alérgenos'!$I$13:$I$62,"X"))&gt;0,1,0))</f>
        <v/>
      </c>
      <c r="AC362">
        <f>IF(M362&lt;&gt;"X",0,IF(IF($D362="",0,COUNTIFS('Menú y alérgenos'!$C$13:$C$62,$D362,'Menú y alérgenos'!$J$13:$J$62,"X"))+IF($E362="",0,COUNTIFS('Menú y alérgenos'!$C$13:$C$62,$E362,'Menú y alérgenos'!$J$13:$J$62,"X"))+IF($F362="",0,COUNTIFS('Menú y alérgenos'!$C$13:$C$62,$F362,'Menú y alérgenos'!$J$13:$J$62,"X"))&gt;0,1,0))</f>
        <v/>
      </c>
      <c r="AD362">
        <f>IF(N362&lt;&gt;"X",0,IF(IF($D362="",0,COUNTIFS('Menú y alérgenos'!$C$13:$C$62,$D362,'Menú y alérgenos'!$K$13:$K$62,"X"))+IF($E362="",0,COUNTIFS('Menú y alérgenos'!$C$13:$C$62,$E362,'Menú y alérgenos'!$K$13:$K$62,"X"))+IF($F362="",0,COUNTIFS('Menú y alérgenos'!$C$13:$C$62,$F362,'Menú y alérgenos'!$K$13:$K$62,"X"))&gt;0,1,0))</f>
        <v/>
      </c>
      <c r="AE362">
        <f>IF(O362&lt;&gt;"X",0,IF(IF($D362="",0,COUNTIFS('Menú y alérgenos'!$C$13:$C$62,$D362,'Menú y alérgenos'!$L$13:$L$62,"X"))+IF($E362="",0,COUNTIFS('Menú y alérgenos'!$C$13:$C$62,$E362,'Menú y alérgenos'!$L$13:$L$62,"X"))+IF($F362="",0,COUNTIFS('Menú y alérgenos'!$C$13:$C$62,$F362,'Menú y alérgenos'!$L$13:$L$62,"X"))&gt;0,1,0))</f>
        <v/>
      </c>
      <c r="AF362">
        <f>IF(P362&lt;&gt;"X",0,IF(IF($D362="",0,COUNTIFS('Menú y alérgenos'!$C$13:$C$62,$D362,'Menú y alérgenos'!$M$13:$M$62,"X"))+IF($E362="",0,COUNTIFS('Menú y alérgenos'!$C$13:$C$62,$E362,'Menú y alérgenos'!$M$13:$M$62,"X"))+IF($F362="",0,COUNTIFS('Menú y alérgenos'!$C$13:$C$62,$F362,'Menú y alérgenos'!$M$13:$M$62,"X"))&gt;0,1,0))</f>
        <v/>
      </c>
      <c r="AG362">
        <f>IF(Q362&lt;&gt;"X",0,IF(IF($D362="",0,COUNTIFS('Menú y alérgenos'!$C$13:$C$62,$D362,'Menú y alérgenos'!$N$13:$N$62,"X"))+IF($E362="",0,COUNTIFS('Menú y alérgenos'!$C$13:$C$62,$E362,'Menú y alérgenos'!$N$13:$N$62,"X"))+IF($F362="",0,COUNTIFS('Menú y alérgenos'!$C$13:$C$62,$F362,'Menú y alérgenos'!$N$13:$N$62,"X"))&gt;0,1,0))</f>
        <v/>
      </c>
      <c r="AH362">
        <f>IF(R362&lt;&gt;"X",0,IF(IF($D362="",0,COUNTIFS('Menú y alérgenos'!$C$13:$C$62,$D362,'Menú y alérgenos'!$O$13:$O$62,"X"))+IF($E362="",0,COUNTIFS('Menú y alérgenos'!$C$13:$C$62,$E362,'Menú y alérgenos'!$O$13:$O$62,"X"))+IF($F362="",0,COUNTIFS('Menú y alérgenos'!$C$13:$C$62,$F362,'Menú y alérgenos'!$O$13:$O$62,"X"))&gt;0,1,0))</f>
        <v/>
      </c>
      <c r="AI362">
        <f>IF(S362&lt;&gt;"X",0,IF(IF($D362="",0,COUNTIFS('Menú y alérgenos'!$C$13:$C$62,$D362,'Menú y alérgenos'!$P$13:$P$62,"X"))+IF($E362="",0,COUNTIFS('Menú y alérgenos'!$C$13:$C$62,$E362,'Menú y alérgenos'!$P$13:$P$62,"X"))+IF($F362="",0,COUNTIFS('Menú y alérgenos'!$C$13:$C$62,$F362,'Menú y alérgenos'!$P$13:$P$62,"X"))&gt;0,1,0))</f>
        <v/>
      </c>
      <c r="AJ362">
        <f>IF(T362&lt;&gt;"X",0,IF(IF($D362="",0,COUNTIFS('Menú y alérgenos'!$C$13:$C$62,$D362,'Menú y alérgenos'!$Q$13:$Q$62,"X"))+IF($E362="",0,COUNTIFS('Menú y alérgenos'!$C$13:$C$62,$E362,'Menú y alérgenos'!$Q$13:$Q$62,"X"))+IF($F362="",0,COUNTIFS('Menú y alérgenos'!$C$13:$C$62,$F362,'Menú y alérgenos'!$Q$13:$Q$62,"X"))&gt;0,1,0))</f>
        <v/>
      </c>
    </row>
    <row r="363">
      <c r="A363" s="14" t="n"/>
      <c r="B363" s="14" t="n"/>
      <c r="C363" s="14" t="n"/>
      <c r="D363" s="14" t="n"/>
      <c r="E363" s="14" t="n"/>
      <c r="F363" s="14" t="n"/>
      <c r="G363" s="22" t="n"/>
      <c r="H363" s="22" t="n"/>
      <c r="I363" s="22" t="n"/>
      <c r="J363" s="22" t="n"/>
      <c r="K363" s="22" t="n"/>
      <c r="L363" s="22" t="n"/>
      <c r="M363" s="22" t="n"/>
      <c r="N363" s="22" t="n"/>
      <c r="O363" s="22" t="n"/>
      <c r="P363" s="22" t="n"/>
      <c r="Q363" s="22" t="n"/>
      <c r="R363" s="22" t="n"/>
      <c r="S363" s="22" t="n"/>
      <c r="T363" s="22" t="n"/>
      <c r="U363" s="14" t="n"/>
      <c r="V363" s="16">
        <f>IF(COUNTA(D363:F363)=0,"",IF(SUM(W363:AJ363)&gt;0,"REVISAR ALÉRGENO","Sin cruce"))</f>
        <v/>
      </c>
      <c r="W363">
        <f>IF(G363&lt;&gt;"X",0,IF(IF($D363="",0,COUNTIFS('Menú y alérgenos'!$C$13:$C$62,$D363,'Menú y alérgenos'!$D$13:$D$62,"X"))+IF($E363="",0,COUNTIFS('Menú y alérgenos'!$C$13:$C$62,$E363,'Menú y alérgenos'!$D$13:$D$62,"X"))+IF($F363="",0,COUNTIFS('Menú y alérgenos'!$C$13:$C$62,$F363,'Menú y alérgenos'!$D$13:$D$62,"X"))&gt;0,1,0))</f>
        <v/>
      </c>
      <c r="X363">
        <f>IF(H363&lt;&gt;"X",0,IF(IF($D363="",0,COUNTIFS('Menú y alérgenos'!$C$13:$C$62,$D363,'Menú y alérgenos'!$E$13:$E$62,"X"))+IF($E363="",0,COUNTIFS('Menú y alérgenos'!$C$13:$C$62,$E363,'Menú y alérgenos'!$E$13:$E$62,"X"))+IF($F363="",0,COUNTIFS('Menú y alérgenos'!$C$13:$C$62,$F363,'Menú y alérgenos'!$E$13:$E$62,"X"))&gt;0,1,0))</f>
        <v/>
      </c>
      <c r="Y363">
        <f>IF(I363&lt;&gt;"X",0,IF(IF($D363="",0,COUNTIFS('Menú y alérgenos'!$C$13:$C$62,$D363,'Menú y alérgenos'!$F$13:$F$62,"X"))+IF($E363="",0,COUNTIFS('Menú y alérgenos'!$C$13:$C$62,$E363,'Menú y alérgenos'!$F$13:$F$62,"X"))+IF($F363="",0,COUNTIFS('Menú y alérgenos'!$C$13:$C$62,$F363,'Menú y alérgenos'!$F$13:$F$62,"X"))&gt;0,1,0))</f>
        <v/>
      </c>
      <c r="Z363">
        <f>IF(J363&lt;&gt;"X",0,IF(IF($D363="",0,COUNTIFS('Menú y alérgenos'!$C$13:$C$62,$D363,'Menú y alérgenos'!$G$13:$G$62,"X"))+IF($E363="",0,COUNTIFS('Menú y alérgenos'!$C$13:$C$62,$E363,'Menú y alérgenos'!$G$13:$G$62,"X"))+IF($F363="",0,COUNTIFS('Menú y alérgenos'!$C$13:$C$62,$F363,'Menú y alérgenos'!$G$13:$G$62,"X"))&gt;0,1,0))</f>
        <v/>
      </c>
      <c r="AA363">
        <f>IF(K363&lt;&gt;"X",0,IF(IF($D363="",0,COUNTIFS('Menú y alérgenos'!$C$13:$C$62,$D363,'Menú y alérgenos'!$H$13:$H$62,"X"))+IF($E363="",0,COUNTIFS('Menú y alérgenos'!$C$13:$C$62,$E363,'Menú y alérgenos'!$H$13:$H$62,"X"))+IF($F363="",0,COUNTIFS('Menú y alérgenos'!$C$13:$C$62,$F363,'Menú y alérgenos'!$H$13:$H$62,"X"))&gt;0,1,0))</f>
        <v/>
      </c>
      <c r="AB363">
        <f>IF(L363&lt;&gt;"X",0,IF(IF($D363="",0,COUNTIFS('Menú y alérgenos'!$C$13:$C$62,$D363,'Menú y alérgenos'!$I$13:$I$62,"X"))+IF($E363="",0,COUNTIFS('Menú y alérgenos'!$C$13:$C$62,$E363,'Menú y alérgenos'!$I$13:$I$62,"X"))+IF($F363="",0,COUNTIFS('Menú y alérgenos'!$C$13:$C$62,$F363,'Menú y alérgenos'!$I$13:$I$62,"X"))&gt;0,1,0))</f>
        <v/>
      </c>
      <c r="AC363">
        <f>IF(M363&lt;&gt;"X",0,IF(IF($D363="",0,COUNTIFS('Menú y alérgenos'!$C$13:$C$62,$D363,'Menú y alérgenos'!$J$13:$J$62,"X"))+IF($E363="",0,COUNTIFS('Menú y alérgenos'!$C$13:$C$62,$E363,'Menú y alérgenos'!$J$13:$J$62,"X"))+IF($F363="",0,COUNTIFS('Menú y alérgenos'!$C$13:$C$62,$F363,'Menú y alérgenos'!$J$13:$J$62,"X"))&gt;0,1,0))</f>
        <v/>
      </c>
      <c r="AD363">
        <f>IF(N363&lt;&gt;"X",0,IF(IF($D363="",0,COUNTIFS('Menú y alérgenos'!$C$13:$C$62,$D363,'Menú y alérgenos'!$K$13:$K$62,"X"))+IF($E363="",0,COUNTIFS('Menú y alérgenos'!$C$13:$C$62,$E363,'Menú y alérgenos'!$K$13:$K$62,"X"))+IF($F363="",0,COUNTIFS('Menú y alérgenos'!$C$13:$C$62,$F363,'Menú y alérgenos'!$K$13:$K$62,"X"))&gt;0,1,0))</f>
        <v/>
      </c>
      <c r="AE363">
        <f>IF(O363&lt;&gt;"X",0,IF(IF($D363="",0,COUNTIFS('Menú y alérgenos'!$C$13:$C$62,$D363,'Menú y alérgenos'!$L$13:$L$62,"X"))+IF($E363="",0,COUNTIFS('Menú y alérgenos'!$C$13:$C$62,$E363,'Menú y alérgenos'!$L$13:$L$62,"X"))+IF($F363="",0,COUNTIFS('Menú y alérgenos'!$C$13:$C$62,$F363,'Menú y alérgenos'!$L$13:$L$62,"X"))&gt;0,1,0))</f>
        <v/>
      </c>
      <c r="AF363">
        <f>IF(P363&lt;&gt;"X",0,IF(IF($D363="",0,COUNTIFS('Menú y alérgenos'!$C$13:$C$62,$D363,'Menú y alérgenos'!$M$13:$M$62,"X"))+IF($E363="",0,COUNTIFS('Menú y alérgenos'!$C$13:$C$62,$E363,'Menú y alérgenos'!$M$13:$M$62,"X"))+IF($F363="",0,COUNTIFS('Menú y alérgenos'!$C$13:$C$62,$F363,'Menú y alérgenos'!$M$13:$M$62,"X"))&gt;0,1,0))</f>
        <v/>
      </c>
      <c r="AG363">
        <f>IF(Q363&lt;&gt;"X",0,IF(IF($D363="",0,COUNTIFS('Menú y alérgenos'!$C$13:$C$62,$D363,'Menú y alérgenos'!$N$13:$N$62,"X"))+IF($E363="",0,COUNTIFS('Menú y alérgenos'!$C$13:$C$62,$E363,'Menú y alérgenos'!$N$13:$N$62,"X"))+IF($F363="",0,COUNTIFS('Menú y alérgenos'!$C$13:$C$62,$F363,'Menú y alérgenos'!$N$13:$N$62,"X"))&gt;0,1,0))</f>
        <v/>
      </c>
      <c r="AH363">
        <f>IF(R363&lt;&gt;"X",0,IF(IF($D363="",0,COUNTIFS('Menú y alérgenos'!$C$13:$C$62,$D363,'Menú y alérgenos'!$O$13:$O$62,"X"))+IF($E363="",0,COUNTIFS('Menú y alérgenos'!$C$13:$C$62,$E363,'Menú y alérgenos'!$O$13:$O$62,"X"))+IF($F363="",0,COUNTIFS('Menú y alérgenos'!$C$13:$C$62,$F363,'Menú y alérgenos'!$O$13:$O$62,"X"))&gt;0,1,0))</f>
        <v/>
      </c>
      <c r="AI363">
        <f>IF(S363&lt;&gt;"X",0,IF(IF($D363="",0,COUNTIFS('Menú y alérgenos'!$C$13:$C$62,$D363,'Menú y alérgenos'!$P$13:$P$62,"X"))+IF($E363="",0,COUNTIFS('Menú y alérgenos'!$C$13:$C$62,$E363,'Menú y alérgenos'!$P$13:$P$62,"X"))+IF($F363="",0,COUNTIFS('Menú y alérgenos'!$C$13:$C$62,$F363,'Menú y alérgenos'!$P$13:$P$62,"X"))&gt;0,1,0))</f>
        <v/>
      </c>
      <c r="AJ363">
        <f>IF(T363&lt;&gt;"X",0,IF(IF($D363="",0,COUNTIFS('Menú y alérgenos'!$C$13:$C$62,$D363,'Menú y alérgenos'!$Q$13:$Q$62,"X"))+IF($E363="",0,COUNTIFS('Menú y alérgenos'!$C$13:$C$62,$E363,'Menú y alérgenos'!$Q$13:$Q$62,"X"))+IF($F363="",0,COUNTIFS('Menú y alérgenos'!$C$13:$C$62,$F363,'Menú y alérgenos'!$Q$13:$Q$62,"X"))&gt;0,1,0))</f>
        <v/>
      </c>
    </row>
    <row r="364">
      <c r="A364" s="14" t="n"/>
      <c r="B364" s="14" t="n"/>
      <c r="C364" s="14" t="n"/>
      <c r="D364" s="14" t="n"/>
      <c r="E364" s="14" t="n"/>
      <c r="F364" s="14" t="n"/>
      <c r="G364" s="22" t="n"/>
      <c r="H364" s="22" t="n"/>
      <c r="I364" s="22" t="n"/>
      <c r="J364" s="22" t="n"/>
      <c r="K364" s="22" t="n"/>
      <c r="L364" s="22" t="n"/>
      <c r="M364" s="22" t="n"/>
      <c r="N364" s="22" t="n"/>
      <c r="O364" s="22" t="n"/>
      <c r="P364" s="22" t="n"/>
      <c r="Q364" s="22" t="n"/>
      <c r="R364" s="22" t="n"/>
      <c r="S364" s="22" t="n"/>
      <c r="T364" s="22" t="n"/>
      <c r="U364" s="14" t="n"/>
      <c r="V364" s="16">
        <f>IF(COUNTA(D364:F364)=0,"",IF(SUM(W364:AJ364)&gt;0,"REVISAR ALÉRGENO","Sin cruce"))</f>
        <v/>
      </c>
      <c r="W364">
        <f>IF(G364&lt;&gt;"X",0,IF(IF($D364="",0,COUNTIFS('Menú y alérgenos'!$C$13:$C$62,$D364,'Menú y alérgenos'!$D$13:$D$62,"X"))+IF($E364="",0,COUNTIFS('Menú y alérgenos'!$C$13:$C$62,$E364,'Menú y alérgenos'!$D$13:$D$62,"X"))+IF($F364="",0,COUNTIFS('Menú y alérgenos'!$C$13:$C$62,$F364,'Menú y alérgenos'!$D$13:$D$62,"X"))&gt;0,1,0))</f>
        <v/>
      </c>
      <c r="X364">
        <f>IF(H364&lt;&gt;"X",0,IF(IF($D364="",0,COUNTIFS('Menú y alérgenos'!$C$13:$C$62,$D364,'Menú y alérgenos'!$E$13:$E$62,"X"))+IF($E364="",0,COUNTIFS('Menú y alérgenos'!$C$13:$C$62,$E364,'Menú y alérgenos'!$E$13:$E$62,"X"))+IF($F364="",0,COUNTIFS('Menú y alérgenos'!$C$13:$C$62,$F364,'Menú y alérgenos'!$E$13:$E$62,"X"))&gt;0,1,0))</f>
        <v/>
      </c>
      <c r="Y364">
        <f>IF(I364&lt;&gt;"X",0,IF(IF($D364="",0,COUNTIFS('Menú y alérgenos'!$C$13:$C$62,$D364,'Menú y alérgenos'!$F$13:$F$62,"X"))+IF($E364="",0,COUNTIFS('Menú y alérgenos'!$C$13:$C$62,$E364,'Menú y alérgenos'!$F$13:$F$62,"X"))+IF($F364="",0,COUNTIFS('Menú y alérgenos'!$C$13:$C$62,$F364,'Menú y alérgenos'!$F$13:$F$62,"X"))&gt;0,1,0))</f>
        <v/>
      </c>
      <c r="Z364">
        <f>IF(J364&lt;&gt;"X",0,IF(IF($D364="",0,COUNTIFS('Menú y alérgenos'!$C$13:$C$62,$D364,'Menú y alérgenos'!$G$13:$G$62,"X"))+IF($E364="",0,COUNTIFS('Menú y alérgenos'!$C$13:$C$62,$E364,'Menú y alérgenos'!$G$13:$G$62,"X"))+IF($F364="",0,COUNTIFS('Menú y alérgenos'!$C$13:$C$62,$F364,'Menú y alérgenos'!$G$13:$G$62,"X"))&gt;0,1,0))</f>
        <v/>
      </c>
      <c r="AA364">
        <f>IF(K364&lt;&gt;"X",0,IF(IF($D364="",0,COUNTIFS('Menú y alérgenos'!$C$13:$C$62,$D364,'Menú y alérgenos'!$H$13:$H$62,"X"))+IF($E364="",0,COUNTIFS('Menú y alérgenos'!$C$13:$C$62,$E364,'Menú y alérgenos'!$H$13:$H$62,"X"))+IF($F364="",0,COUNTIFS('Menú y alérgenos'!$C$13:$C$62,$F364,'Menú y alérgenos'!$H$13:$H$62,"X"))&gt;0,1,0))</f>
        <v/>
      </c>
      <c r="AB364">
        <f>IF(L364&lt;&gt;"X",0,IF(IF($D364="",0,COUNTIFS('Menú y alérgenos'!$C$13:$C$62,$D364,'Menú y alérgenos'!$I$13:$I$62,"X"))+IF($E364="",0,COUNTIFS('Menú y alérgenos'!$C$13:$C$62,$E364,'Menú y alérgenos'!$I$13:$I$62,"X"))+IF($F364="",0,COUNTIFS('Menú y alérgenos'!$C$13:$C$62,$F364,'Menú y alérgenos'!$I$13:$I$62,"X"))&gt;0,1,0))</f>
        <v/>
      </c>
      <c r="AC364">
        <f>IF(M364&lt;&gt;"X",0,IF(IF($D364="",0,COUNTIFS('Menú y alérgenos'!$C$13:$C$62,$D364,'Menú y alérgenos'!$J$13:$J$62,"X"))+IF($E364="",0,COUNTIFS('Menú y alérgenos'!$C$13:$C$62,$E364,'Menú y alérgenos'!$J$13:$J$62,"X"))+IF($F364="",0,COUNTIFS('Menú y alérgenos'!$C$13:$C$62,$F364,'Menú y alérgenos'!$J$13:$J$62,"X"))&gt;0,1,0))</f>
        <v/>
      </c>
      <c r="AD364">
        <f>IF(N364&lt;&gt;"X",0,IF(IF($D364="",0,COUNTIFS('Menú y alérgenos'!$C$13:$C$62,$D364,'Menú y alérgenos'!$K$13:$K$62,"X"))+IF($E364="",0,COUNTIFS('Menú y alérgenos'!$C$13:$C$62,$E364,'Menú y alérgenos'!$K$13:$K$62,"X"))+IF($F364="",0,COUNTIFS('Menú y alérgenos'!$C$13:$C$62,$F364,'Menú y alérgenos'!$K$13:$K$62,"X"))&gt;0,1,0))</f>
        <v/>
      </c>
      <c r="AE364">
        <f>IF(O364&lt;&gt;"X",0,IF(IF($D364="",0,COUNTIFS('Menú y alérgenos'!$C$13:$C$62,$D364,'Menú y alérgenos'!$L$13:$L$62,"X"))+IF($E364="",0,COUNTIFS('Menú y alérgenos'!$C$13:$C$62,$E364,'Menú y alérgenos'!$L$13:$L$62,"X"))+IF($F364="",0,COUNTIFS('Menú y alérgenos'!$C$13:$C$62,$F364,'Menú y alérgenos'!$L$13:$L$62,"X"))&gt;0,1,0))</f>
        <v/>
      </c>
      <c r="AF364">
        <f>IF(P364&lt;&gt;"X",0,IF(IF($D364="",0,COUNTIFS('Menú y alérgenos'!$C$13:$C$62,$D364,'Menú y alérgenos'!$M$13:$M$62,"X"))+IF($E364="",0,COUNTIFS('Menú y alérgenos'!$C$13:$C$62,$E364,'Menú y alérgenos'!$M$13:$M$62,"X"))+IF($F364="",0,COUNTIFS('Menú y alérgenos'!$C$13:$C$62,$F364,'Menú y alérgenos'!$M$13:$M$62,"X"))&gt;0,1,0))</f>
        <v/>
      </c>
      <c r="AG364">
        <f>IF(Q364&lt;&gt;"X",0,IF(IF($D364="",0,COUNTIFS('Menú y alérgenos'!$C$13:$C$62,$D364,'Menú y alérgenos'!$N$13:$N$62,"X"))+IF($E364="",0,COUNTIFS('Menú y alérgenos'!$C$13:$C$62,$E364,'Menú y alérgenos'!$N$13:$N$62,"X"))+IF($F364="",0,COUNTIFS('Menú y alérgenos'!$C$13:$C$62,$F364,'Menú y alérgenos'!$N$13:$N$62,"X"))&gt;0,1,0))</f>
        <v/>
      </c>
      <c r="AH364">
        <f>IF(R364&lt;&gt;"X",0,IF(IF($D364="",0,COUNTIFS('Menú y alérgenos'!$C$13:$C$62,$D364,'Menú y alérgenos'!$O$13:$O$62,"X"))+IF($E364="",0,COUNTIFS('Menú y alérgenos'!$C$13:$C$62,$E364,'Menú y alérgenos'!$O$13:$O$62,"X"))+IF($F364="",0,COUNTIFS('Menú y alérgenos'!$C$13:$C$62,$F364,'Menú y alérgenos'!$O$13:$O$62,"X"))&gt;0,1,0))</f>
        <v/>
      </c>
      <c r="AI364">
        <f>IF(S364&lt;&gt;"X",0,IF(IF($D364="",0,COUNTIFS('Menú y alérgenos'!$C$13:$C$62,$D364,'Menú y alérgenos'!$P$13:$P$62,"X"))+IF($E364="",0,COUNTIFS('Menú y alérgenos'!$C$13:$C$62,$E364,'Menú y alérgenos'!$P$13:$P$62,"X"))+IF($F364="",0,COUNTIFS('Menú y alérgenos'!$C$13:$C$62,$F364,'Menú y alérgenos'!$P$13:$P$62,"X"))&gt;0,1,0))</f>
        <v/>
      </c>
      <c r="AJ364">
        <f>IF(T364&lt;&gt;"X",0,IF(IF($D364="",0,COUNTIFS('Menú y alérgenos'!$C$13:$C$62,$D364,'Menú y alérgenos'!$Q$13:$Q$62,"X"))+IF($E364="",0,COUNTIFS('Menú y alérgenos'!$C$13:$C$62,$E364,'Menú y alérgenos'!$Q$13:$Q$62,"X"))+IF($F364="",0,COUNTIFS('Menú y alérgenos'!$C$13:$C$62,$F364,'Menú y alérgenos'!$Q$13:$Q$62,"X"))&gt;0,1,0))</f>
        <v/>
      </c>
    </row>
    <row r="365">
      <c r="A365" s="14" t="n"/>
      <c r="B365" s="14" t="n"/>
      <c r="C365" s="14" t="n"/>
      <c r="D365" s="14" t="n"/>
      <c r="E365" s="14" t="n"/>
      <c r="F365" s="14" t="n"/>
      <c r="G365" s="22" t="n"/>
      <c r="H365" s="22" t="n"/>
      <c r="I365" s="22" t="n"/>
      <c r="J365" s="22" t="n"/>
      <c r="K365" s="22" t="n"/>
      <c r="L365" s="22" t="n"/>
      <c r="M365" s="22" t="n"/>
      <c r="N365" s="22" t="n"/>
      <c r="O365" s="22" t="n"/>
      <c r="P365" s="22" t="n"/>
      <c r="Q365" s="22" t="n"/>
      <c r="R365" s="22" t="n"/>
      <c r="S365" s="22" t="n"/>
      <c r="T365" s="22" t="n"/>
      <c r="U365" s="14" t="n"/>
      <c r="V365" s="16">
        <f>IF(COUNTA(D365:F365)=0,"",IF(SUM(W365:AJ365)&gt;0,"REVISAR ALÉRGENO","Sin cruce"))</f>
        <v/>
      </c>
      <c r="W365">
        <f>IF(G365&lt;&gt;"X",0,IF(IF($D365="",0,COUNTIFS('Menú y alérgenos'!$C$13:$C$62,$D365,'Menú y alérgenos'!$D$13:$D$62,"X"))+IF($E365="",0,COUNTIFS('Menú y alérgenos'!$C$13:$C$62,$E365,'Menú y alérgenos'!$D$13:$D$62,"X"))+IF($F365="",0,COUNTIFS('Menú y alérgenos'!$C$13:$C$62,$F365,'Menú y alérgenos'!$D$13:$D$62,"X"))&gt;0,1,0))</f>
        <v/>
      </c>
      <c r="X365">
        <f>IF(H365&lt;&gt;"X",0,IF(IF($D365="",0,COUNTIFS('Menú y alérgenos'!$C$13:$C$62,$D365,'Menú y alérgenos'!$E$13:$E$62,"X"))+IF($E365="",0,COUNTIFS('Menú y alérgenos'!$C$13:$C$62,$E365,'Menú y alérgenos'!$E$13:$E$62,"X"))+IF($F365="",0,COUNTIFS('Menú y alérgenos'!$C$13:$C$62,$F365,'Menú y alérgenos'!$E$13:$E$62,"X"))&gt;0,1,0))</f>
        <v/>
      </c>
      <c r="Y365">
        <f>IF(I365&lt;&gt;"X",0,IF(IF($D365="",0,COUNTIFS('Menú y alérgenos'!$C$13:$C$62,$D365,'Menú y alérgenos'!$F$13:$F$62,"X"))+IF($E365="",0,COUNTIFS('Menú y alérgenos'!$C$13:$C$62,$E365,'Menú y alérgenos'!$F$13:$F$62,"X"))+IF($F365="",0,COUNTIFS('Menú y alérgenos'!$C$13:$C$62,$F365,'Menú y alérgenos'!$F$13:$F$62,"X"))&gt;0,1,0))</f>
        <v/>
      </c>
      <c r="Z365">
        <f>IF(J365&lt;&gt;"X",0,IF(IF($D365="",0,COUNTIFS('Menú y alérgenos'!$C$13:$C$62,$D365,'Menú y alérgenos'!$G$13:$G$62,"X"))+IF($E365="",0,COUNTIFS('Menú y alérgenos'!$C$13:$C$62,$E365,'Menú y alérgenos'!$G$13:$G$62,"X"))+IF($F365="",0,COUNTIFS('Menú y alérgenos'!$C$13:$C$62,$F365,'Menú y alérgenos'!$G$13:$G$62,"X"))&gt;0,1,0))</f>
        <v/>
      </c>
      <c r="AA365">
        <f>IF(K365&lt;&gt;"X",0,IF(IF($D365="",0,COUNTIFS('Menú y alérgenos'!$C$13:$C$62,$D365,'Menú y alérgenos'!$H$13:$H$62,"X"))+IF($E365="",0,COUNTIFS('Menú y alérgenos'!$C$13:$C$62,$E365,'Menú y alérgenos'!$H$13:$H$62,"X"))+IF($F365="",0,COUNTIFS('Menú y alérgenos'!$C$13:$C$62,$F365,'Menú y alérgenos'!$H$13:$H$62,"X"))&gt;0,1,0))</f>
        <v/>
      </c>
      <c r="AB365">
        <f>IF(L365&lt;&gt;"X",0,IF(IF($D365="",0,COUNTIFS('Menú y alérgenos'!$C$13:$C$62,$D365,'Menú y alérgenos'!$I$13:$I$62,"X"))+IF($E365="",0,COUNTIFS('Menú y alérgenos'!$C$13:$C$62,$E365,'Menú y alérgenos'!$I$13:$I$62,"X"))+IF($F365="",0,COUNTIFS('Menú y alérgenos'!$C$13:$C$62,$F365,'Menú y alérgenos'!$I$13:$I$62,"X"))&gt;0,1,0))</f>
        <v/>
      </c>
      <c r="AC365">
        <f>IF(M365&lt;&gt;"X",0,IF(IF($D365="",0,COUNTIFS('Menú y alérgenos'!$C$13:$C$62,$D365,'Menú y alérgenos'!$J$13:$J$62,"X"))+IF($E365="",0,COUNTIFS('Menú y alérgenos'!$C$13:$C$62,$E365,'Menú y alérgenos'!$J$13:$J$62,"X"))+IF($F365="",0,COUNTIFS('Menú y alérgenos'!$C$13:$C$62,$F365,'Menú y alérgenos'!$J$13:$J$62,"X"))&gt;0,1,0))</f>
        <v/>
      </c>
      <c r="AD365">
        <f>IF(N365&lt;&gt;"X",0,IF(IF($D365="",0,COUNTIFS('Menú y alérgenos'!$C$13:$C$62,$D365,'Menú y alérgenos'!$K$13:$K$62,"X"))+IF($E365="",0,COUNTIFS('Menú y alérgenos'!$C$13:$C$62,$E365,'Menú y alérgenos'!$K$13:$K$62,"X"))+IF($F365="",0,COUNTIFS('Menú y alérgenos'!$C$13:$C$62,$F365,'Menú y alérgenos'!$K$13:$K$62,"X"))&gt;0,1,0))</f>
        <v/>
      </c>
      <c r="AE365">
        <f>IF(O365&lt;&gt;"X",0,IF(IF($D365="",0,COUNTIFS('Menú y alérgenos'!$C$13:$C$62,$D365,'Menú y alérgenos'!$L$13:$L$62,"X"))+IF($E365="",0,COUNTIFS('Menú y alérgenos'!$C$13:$C$62,$E365,'Menú y alérgenos'!$L$13:$L$62,"X"))+IF($F365="",0,COUNTIFS('Menú y alérgenos'!$C$13:$C$62,$F365,'Menú y alérgenos'!$L$13:$L$62,"X"))&gt;0,1,0))</f>
        <v/>
      </c>
      <c r="AF365">
        <f>IF(P365&lt;&gt;"X",0,IF(IF($D365="",0,COUNTIFS('Menú y alérgenos'!$C$13:$C$62,$D365,'Menú y alérgenos'!$M$13:$M$62,"X"))+IF($E365="",0,COUNTIFS('Menú y alérgenos'!$C$13:$C$62,$E365,'Menú y alérgenos'!$M$13:$M$62,"X"))+IF($F365="",0,COUNTIFS('Menú y alérgenos'!$C$13:$C$62,$F365,'Menú y alérgenos'!$M$13:$M$62,"X"))&gt;0,1,0))</f>
        <v/>
      </c>
      <c r="AG365">
        <f>IF(Q365&lt;&gt;"X",0,IF(IF($D365="",0,COUNTIFS('Menú y alérgenos'!$C$13:$C$62,$D365,'Menú y alérgenos'!$N$13:$N$62,"X"))+IF($E365="",0,COUNTIFS('Menú y alérgenos'!$C$13:$C$62,$E365,'Menú y alérgenos'!$N$13:$N$62,"X"))+IF($F365="",0,COUNTIFS('Menú y alérgenos'!$C$13:$C$62,$F365,'Menú y alérgenos'!$N$13:$N$62,"X"))&gt;0,1,0))</f>
        <v/>
      </c>
      <c r="AH365">
        <f>IF(R365&lt;&gt;"X",0,IF(IF($D365="",0,COUNTIFS('Menú y alérgenos'!$C$13:$C$62,$D365,'Menú y alérgenos'!$O$13:$O$62,"X"))+IF($E365="",0,COUNTIFS('Menú y alérgenos'!$C$13:$C$62,$E365,'Menú y alérgenos'!$O$13:$O$62,"X"))+IF($F365="",0,COUNTIFS('Menú y alérgenos'!$C$13:$C$62,$F365,'Menú y alérgenos'!$O$13:$O$62,"X"))&gt;0,1,0))</f>
        <v/>
      </c>
      <c r="AI365">
        <f>IF(S365&lt;&gt;"X",0,IF(IF($D365="",0,COUNTIFS('Menú y alérgenos'!$C$13:$C$62,$D365,'Menú y alérgenos'!$P$13:$P$62,"X"))+IF($E365="",0,COUNTIFS('Menú y alérgenos'!$C$13:$C$62,$E365,'Menú y alérgenos'!$P$13:$P$62,"X"))+IF($F365="",0,COUNTIFS('Menú y alérgenos'!$C$13:$C$62,$F365,'Menú y alérgenos'!$P$13:$P$62,"X"))&gt;0,1,0))</f>
        <v/>
      </c>
      <c r="AJ365">
        <f>IF(T365&lt;&gt;"X",0,IF(IF($D365="",0,COUNTIFS('Menú y alérgenos'!$C$13:$C$62,$D365,'Menú y alérgenos'!$Q$13:$Q$62,"X"))+IF($E365="",0,COUNTIFS('Menú y alérgenos'!$C$13:$C$62,$E365,'Menú y alérgenos'!$Q$13:$Q$62,"X"))+IF($F365="",0,COUNTIFS('Menú y alérgenos'!$C$13:$C$62,$F365,'Menú y alérgenos'!$Q$13:$Q$62,"X"))&gt;0,1,0))</f>
        <v/>
      </c>
    </row>
    <row r="366">
      <c r="A366" s="14" t="n"/>
      <c r="B366" s="14" t="n"/>
      <c r="C366" s="14" t="n"/>
      <c r="D366" s="14" t="n"/>
      <c r="E366" s="14" t="n"/>
      <c r="F366" s="14" t="n"/>
      <c r="G366" s="22" t="n"/>
      <c r="H366" s="22" t="n"/>
      <c r="I366" s="22" t="n"/>
      <c r="J366" s="22" t="n"/>
      <c r="K366" s="22" t="n"/>
      <c r="L366" s="22" t="n"/>
      <c r="M366" s="22" t="n"/>
      <c r="N366" s="22" t="n"/>
      <c r="O366" s="22" t="n"/>
      <c r="P366" s="22" t="n"/>
      <c r="Q366" s="22" t="n"/>
      <c r="R366" s="22" t="n"/>
      <c r="S366" s="22" t="n"/>
      <c r="T366" s="22" t="n"/>
      <c r="U366" s="14" t="n"/>
      <c r="V366" s="16">
        <f>IF(COUNTA(D366:F366)=0,"",IF(SUM(W366:AJ366)&gt;0,"REVISAR ALÉRGENO","Sin cruce"))</f>
        <v/>
      </c>
      <c r="W366">
        <f>IF(G366&lt;&gt;"X",0,IF(IF($D366="",0,COUNTIFS('Menú y alérgenos'!$C$13:$C$62,$D366,'Menú y alérgenos'!$D$13:$D$62,"X"))+IF($E366="",0,COUNTIFS('Menú y alérgenos'!$C$13:$C$62,$E366,'Menú y alérgenos'!$D$13:$D$62,"X"))+IF($F366="",0,COUNTIFS('Menú y alérgenos'!$C$13:$C$62,$F366,'Menú y alérgenos'!$D$13:$D$62,"X"))&gt;0,1,0))</f>
        <v/>
      </c>
      <c r="X366">
        <f>IF(H366&lt;&gt;"X",0,IF(IF($D366="",0,COUNTIFS('Menú y alérgenos'!$C$13:$C$62,$D366,'Menú y alérgenos'!$E$13:$E$62,"X"))+IF($E366="",0,COUNTIFS('Menú y alérgenos'!$C$13:$C$62,$E366,'Menú y alérgenos'!$E$13:$E$62,"X"))+IF($F366="",0,COUNTIFS('Menú y alérgenos'!$C$13:$C$62,$F366,'Menú y alérgenos'!$E$13:$E$62,"X"))&gt;0,1,0))</f>
        <v/>
      </c>
      <c r="Y366">
        <f>IF(I366&lt;&gt;"X",0,IF(IF($D366="",0,COUNTIFS('Menú y alérgenos'!$C$13:$C$62,$D366,'Menú y alérgenos'!$F$13:$F$62,"X"))+IF($E366="",0,COUNTIFS('Menú y alérgenos'!$C$13:$C$62,$E366,'Menú y alérgenos'!$F$13:$F$62,"X"))+IF($F366="",0,COUNTIFS('Menú y alérgenos'!$C$13:$C$62,$F366,'Menú y alérgenos'!$F$13:$F$62,"X"))&gt;0,1,0))</f>
        <v/>
      </c>
      <c r="Z366">
        <f>IF(J366&lt;&gt;"X",0,IF(IF($D366="",0,COUNTIFS('Menú y alérgenos'!$C$13:$C$62,$D366,'Menú y alérgenos'!$G$13:$G$62,"X"))+IF($E366="",0,COUNTIFS('Menú y alérgenos'!$C$13:$C$62,$E366,'Menú y alérgenos'!$G$13:$G$62,"X"))+IF($F366="",0,COUNTIFS('Menú y alérgenos'!$C$13:$C$62,$F366,'Menú y alérgenos'!$G$13:$G$62,"X"))&gt;0,1,0))</f>
        <v/>
      </c>
      <c r="AA366">
        <f>IF(K366&lt;&gt;"X",0,IF(IF($D366="",0,COUNTIFS('Menú y alérgenos'!$C$13:$C$62,$D366,'Menú y alérgenos'!$H$13:$H$62,"X"))+IF($E366="",0,COUNTIFS('Menú y alérgenos'!$C$13:$C$62,$E366,'Menú y alérgenos'!$H$13:$H$62,"X"))+IF($F366="",0,COUNTIFS('Menú y alérgenos'!$C$13:$C$62,$F366,'Menú y alérgenos'!$H$13:$H$62,"X"))&gt;0,1,0))</f>
        <v/>
      </c>
      <c r="AB366">
        <f>IF(L366&lt;&gt;"X",0,IF(IF($D366="",0,COUNTIFS('Menú y alérgenos'!$C$13:$C$62,$D366,'Menú y alérgenos'!$I$13:$I$62,"X"))+IF($E366="",0,COUNTIFS('Menú y alérgenos'!$C$13:$C$62,$E366,'Menú y alérgenos'!$I$13:$I$62,"X"))+IF($F366="",0,COUNTIFS('Menú y alérgenos'!$C$13:$C$62,$F366,'Menú y alérgenos'!$I$13:$I$62,"X"))&gt;0,1,0))</f>
        <v/>
      </c>
      <c r="AC366">
        <f>IF(M366&lt;&gt;"X",0,IF(IF($D366="",0,COUNTIFS('Menú y alérgenos'!$C$13:$C$62,$D366,'Menú y alérgenos'!$J$13:$J$62,"X"))+IF($E366="",0,COUNTIFS('Menú y alérgenos'!$C$13:$C$62,$E366,'Menú y alérgenos'!$J$13:$J$62,"X"))+IF($F366="",0,COUNTIFS('Menú y alérgenos'!$C$13:$C$62,$F366,'Menú y alérgenos'!$J$13:$J$62,"X"))&gt;0,1,0))</f>
        <v/>
      </c>
      <c r="AD366">
        <f>IF(N366&lt;&gt;"X",0,IF(IF($D366="",0,COUNTIFS('Menú y alérgenos'!$C$13:$C$62,$D366,'Menú y alérgenos'!$K$13:$K$62,"X"))+IF($E366="",0,COUNTIFS('Menú y alérgenos'!$C$13:$C$62,$E366,'Menú y alérgenos'!$K$13:$K$62,"X"))+IF($F366="",0,COUNTIFS('Menú y alérgenos'!$C$13:$C$62,$F366,'Menú y alérgenos'!$K$13:$K$62,"X"))&gt;0,1,0))</f>
        <v/>
      </c>
      <c r="AE366">
        <f>IF(O366&lt;&gt;"X",0,IF(IF($D366="",0,COUNTIFS('Menú y alérgenos'!$C$13:$C$62,$D366,'Menú y alérgenos'!$L$13:$L$62,"X"))+IF($E366="",0,COUNTIFS('Menú y alérgenos'!$C$13:$C$62,$E366,'Menú y alérgenos'!$L$13:$L$62,"X"))+IF($F366="",0,COUNTIFS('Menú y alérgenos'!$C$13:$C$62,$F366,'Menú y alérgenos'!$L$13:$L$62,"X"))&gt;0,1,0))</f>
        <v/>
      </c>
      <c r="AF366">
        <f>IF(P366&lt;&gt;"X",0,IF(IF($D366="",0,COUNTIFS('Menú y alérgenos'!$C$13:$C$62,$D366,'Menú y alérgenos'!$M$13:$M$62,"X"))+IF($E366="",0,COUNTIFS('Menú y alérgenos'!$C$13:$C$62,$E366,'Menú y alérgenos'!$M$13:$M$62,"X"))+IF($F366="",0,COUNTIFS('Menú y alérgenos'!$C$13:$C$62,$F366,'Menú y alérgenos'!$M$13:$M$62,"X"))&gt;0,1,0))</f>
        <v/>
      </c>
      <c r="AG366">
        <f>IF(Q366&lt;&gt;"X",0,IF(IF($D366="",0,COUNTIFS('Menú y alérgenos'!$C$13:$C$62,$D366,'Menú y alérgenos'!$N$13:$N$62,"X"))+IF($E366="",0,COUNTIFS('Menú y alérgenos'!$C$13:$C$62,$E366,'Menú y alérgenos'!$N$13:$N$62,"X"))+IF($F366="",0,COUNTIFS('Menú y alérgenos'!$C$13:$C$62,$F366,'Menú y alérgenos'!$N$13:$N$62,"X"))&gt;0,1,0))</f>
        <v/>
      </c>
      <c r="AH366">
        <f>IF(R366&lt;&gt;"X",0,IF(IF($D366="",0,COUNTIFS('Menú y alérgenos'!$C$13:$C$62,$D366,'Menú y alérgenos'!$O$13:$O$62,"X"))+IF($E366="",0,COUNTIFS('Menú y alérgenos'!$C$13:$C$62,$E366,'Menú y alérgenos'!$O$13:$O$62,"X"))+IF($F366="",0,COUNTIFS('Menú y alérgenos'!$C$13:$C$62,$F366,'Menú y alérgenos'!$O$13:$O$62,"X"))&gt;0,1,0))</f>
        <v/>
      </c>
      <c r="AI366">
        <f>IF(S366&lt;&gt;"X",0,IF(IF($D366="",0,COUNTIFS('Menú y alérgenos'!$C$13:$C$62,$D366,'Menú y alérgenos'!$P$13:$P$62,"X"))+IF($E366="",0,COUNTIFS('Menú y alérgenos'!$C$13:$C$62,$E366,'Menú y alérgenos'!$P$13:$P$62,"X"))+IF($F366="",0,COUNTIFS('Menú y alérgenos'!$C$13:$C$62,$F366,'Menú y alérgenos'!$P$13:$P$62,"X"))&gt;0,1,0))</f>
        <v/>
      </c>
      <c r="AJ366">
        <f>IF(T366&lt;&gt;"X",0,IF(IF($D366="",0,COUNTIFS('Menú y alérgenos'!$C$13:$C$62,$D366,'Menú y alérgenos'!$Q$13:$Q$62,"X"))+IF($E366="",0,COUNTIFS('Menú y alérgenos'!$C$13:$C$62,$E366,'Menú y alérgenos'!$Q$13:$Q$62,"X"))+IF($F366="",0,COUNTIFS('Menú y alérgenos'!$C$13:$C$62,$F366,'Menú y alérgenos'!$Q$13:$Q$62,"X"))&gt;0,1,0))</f>
        <v/>
      </c>
    </row>
    <row r="367">
      <c r="A367" s="14" t="n"/>
      <c r="B367" s="14" t="n"/>
      <c r="C367" s="14" t="n"/>
      <c r="D367" s="14" t="n"/>
      <c r="E367" s="14" t="n"/>
      <c r="F367" s="14" t="n"/>
      <c r="G367" s="22" t="n"/>
      <c r="H367" s="22" t="n"/>
      <c r="I367" s="22" t="n"/>
      <c r="J367" s="22" t="n"/>
      <c r="K367" s="22" t="n"/>
      <c r="L367" s="22" t="n"/>
      <c r="M367" s="22" t="n"/>
      <c r="N367" s="22" t="n"/>
      <c r="O367" s="22" t="n"/>
      <c r="P367" s="22" t="n"/>
      <c r="Q367" s="22" t="n"/>
      <c r="R367" s="22" t="n"/>
      <c r="S367" s="22" t="n"/>
      <c r="T367" s="22" t="n"/>
      <c r="U367" s="14" t="n"/>
      <c r="V367" s="16">
        <f>IF(COUNTA(D367:F367)=0,"",IF(SUM(W367:AJ367)&gt;0,"REVISAR ALÉRGENO","Sin cruce"))</f>
        <v/>
      </c>
      <c r="W367">
        <f>IF(G367&lt;&gt;"X",0,IF(IF($D367="",0,COUNTIFS('Menú y alérgenos'!$C$13:$C$62,$D367,'Menú y alérgenos'!$D$13:$D$62,"X"))+IF($E367="",0,COUNTIFS('Menú y alérgenos'!$C$13:$C$62,$E367,'Menú y alérgenos'!$D$13:$D$62,"X"))+IF($F367="",0,COUNTIFS('Menú y alérgenos'!$C$13:$C$62,$F367,'Menú y alérgenos'!$D$13:$D$62,"X"))&gt;0,1,0))</f>
        <v/>
      </c>
      <c r="X367">
        <f>IF(H367&lt;&gt;"X",0,IF(IF($D367="",0,COUNTIFS('Menú y alérgenos'!$C$13:$C$62,$D367,'Menú y alérgenos'!$E$13:$E$62,"X"))+IF($E367="",0,COUNTIFS('Menú y alérgenos'!$C$13:$C$62,$E367,'Menú y alérgenos'!$E$13:$E$62,"X"))+IF($F367="",0,COUNTIFS('Menú y alérgenos'!$C$13:$C$62,$F367,'Menú y alérgenos'!$E$13:$E$62,"X"))&gt;0,1,0))</f>
        <v/>
      </c>
      <c r="Y367">
        <f>IF(I367&lt;&gt;"X",0,IF(IF($D367="",0,COUNTIFS('Menú y alérgenos'!$C$13:$C$62,$D367,'Menú y alérgenos'!$F$13:$F$62,"X"))+IF($E367="",0,COUNTIFS('Menú y alérgenos'!$C$13:$C$62,$E367,'Menú y alérgenos'!$F$13:$F$62,"X"))+IF($F367="",0,COUNTIFS('Menú y alérgenos'!$C$13:$C$62,$F367,'Menú y alérgenos'!$F$13:$F$62,"X"))&gt;0,1,0))</f>
        <v/>
      </c>
      <c r="Z367">
        <f>IF(J367&lt;&gt;"X",0,IF(IF($D367="",0,COUNTIFS('Menú y alérgenos'!$C$13:$C$62,$D367,'Menú y alérgenos'!$G$13:$G$62,"X"))+IF($E367="",0,COUNTIFS('Menú y alérgenos'!$C$13:$C$62,$E367,'Menú y alérgenos'!$G$13:$G$62,"X"))+IF($F367="",0,COUNTIFS('Menú y alérgenos'!$C$13:$C$62,$F367,'Menú y alérgenos'!$G$13:$G$62,"X"))&gt;0,1,0))</f>
        <v/>
      </c>
      <c r="AA367">
        <f>IF(K367&lt;&gt;"X",0,IF(IF($D367="",0,COUNTIFS('Menú y alérgenos'!$C$13:$C$62,$D367,'Menú y alérgenos'!$H$13:$H$62,"X"))+IF($E367="",0,COUNTIFS('Menú y alérgenos'!$C$13:$C$62,$E367,'Menú y alérgenos'!$H$13:$H$62,"X"))+IF($F367="",0,COUNTIFS('Menú y alérgenos'!$C$13:$C$62,$F367,'Menú y alérgenos'!$H$13:$H$62,"X"))&gt;0,1,0))</f>
        <v/>
      </c>
      <c r="AB367">
        <f>IF(L367&lt;&gt;"X",0,IF(IF($D367="",0,COUNTIFS('Menú y alérgenos'!$C$13:$C$62,$D367,'Menú y alérgenos'!$I$13:$I$62,"X"))+IF($E367="",0,COUNTIFS('Menú y alérgenos'!$C$13:$C$62,$E367,'Menú y alérgenos'!$I$13:$I$62,"X"))+IF($F367="",0,COUNTIFS('Menú y alérgenos'!$C$13:$C$62,$F367,'Menú y alérgenos'!$I$13:$I$62,"X"))&gt;0,1,0))</f>
        <v/>
      </c>
      <c r="AC367">
        <f>IF(M367&lt;&gt;"X",0,IF(IF($D367="",0,COUNTIFS('Menú y alérgenos'!$C$13:$C$62,$D367,'Menú y alérgenos'!$J$13:$J$62,"X"))+IF($E367="",0,COUNTIFS('Menú y alérgenos'!$C$13:$C$62,$E367,'Menú y alérgenos'!$J$13:$J$62,"X"))+IF($F367="",0,COUNTIFS('Menú y alérgenos'!$C$13:$C$62,$F367,'Menú y alérgenos'!$J$13:$J$62,"X"))&gt;0,1,0))</f>
        <v/>
      </c>
      <c r="AD367">
        <f>IF(N367&lt;&gt;"X",0,IF(IF($D367="",0,COUNTIFS('Menú y alérgenos'!$C$13:$C$62,$D367,'Menú y alérgenos'!$K$13:$K$62,"X"))+IF($E367="",0,COUNTIFS('Menú y alérgenos'!$C$13:$C$62,$E367,'Menú y alérgenos'!$K$13:$K$62,"X"))+IF($F367="",0,COUNTIFS('Menú y alérgenos'!$C$13:$C$62,$F367,'Menú y alérgenos'!$K$13:$K$62,"X"))&gt;0,1,0))</f>
        <v/>
      </c>
      <c r="AE367">
        <f>IF(O367&lt;&gt;"X",0,IF(IF($D367="",0,COUNTIFS('Menú y alérgenos'!$C$13:$C$62,$D367,'Menú y alérgenos'!$L$13:$L$62,"X"))+IF($E367="",0,COUNTIFS('Menú y alérgenos'!$C$13:$C$62,$E367,'Menú y alérgenos'!$L$13:$L$62,"X"))+IF($F367="",0,COUNTIFS('Menú y alérgenos'!$C$13:$C$62,$F367,'Menú y alérgenos'!$L$13:$L$62,"X"))&gt;0,1,0))</f>
        <v/>
      </c>
      <c r="AF367">
        <f>IF(P367&lt;&gt;"X",0,IF(IF($D367="",0,COUNTIFS('Menú y alérgenos'!$C$13:$C$62,$D367,'Menú y alérgenos'!$M$13:$M$62,"X"))+IF($E367="",0,COUNTIFS('Menú y alérgenos'!$C$13:$C$62,$E367,'Menú y alérgenos'!$M$13:$M$62,"X"))+IF($F367="",0,COUNTIFS('Menú y alérgenos'!$C$13:$C$62,$F367,'Menú y alérgenos'!$M$13:$M$62,"X"))&gt;0,1,0))</f>
        <v/>
      </c>
      <c r="AG367">
        <f>IF(Q367&lt;&gt;"X",0,IF(IF($D367="",0,COUNTIFS('Menú y alérgenos'!$C$13:$C$62,$D367,'Menú y alérgenos'!$N$13:$N$62,"X"))+IF($E367="",0,COUNTIFS('Menú y alérgenos'!$C$13:$C$62,$E367,'Menú y alérgenos'!$N$13:$N$62,"X"))+IF($F367="",0,COUNTIFS('Menú y alérgenos'!$C$13:$C$62,$F367,'Menú y alérgenos'!$N$13:$N$62,"X"))&gt;0,1,0))</f>
        <v/>
      </c>
      <c r="AH367">
        <f>IF(R367&lt;&gt;"X",0,IF(IF($D367="",0,COUNTIFS('Menú y alérgenos'!$C$13:$C$62,$D367,'Menú y alérgenos'!$O$13:$O$62,"X"))+IF($E367="",0,COUNTIFS('Menú y alérgenos'!$C$13:$C$62,$E367,'Menú y alérgenos'!$O$13:$O$62,"X"))+IF($F367="",0,COUNTIFS('Menú y alérgenos'!$C$13:$C$62,$F367,'Menú y alérgenos'!$O$13:$O$62,"X"))&gt;0,1,0))</f>
        <v/>
      </c>
      <c r="AI367">
        <f>IF(S367&lt;&gt;"X",0,IF(IF($D367="",0,COUNTIFS('Menú y alérgenos'!$C$13:$C$62,$D367,'Menú y alérgenos'!$P$13:$P$62,"X"))+IF($E367="",0,COUNTIFS('Menú y alérgenos'!$C$13:$C$62,$E367,'Menú y alérgenos'!$P$13:$P$62,"X"))+IF($F367="",0,COUNTIFS('Menú y alérgenos'!$C$13:$C$62,$F367,'Menú y alérgenos'!$P$13:$P$62,"X"))&gt;0,1,0))</f>
        <v/>
      </c>
      <c r="AJ367">
        <f>IF(T367&lt;&gt;"X",0,IF(IF($D367="",0,COUNTIFS('Menú y alérgenos'!$C$13:$C$62,$D367,'Menú y alérgenos'!$Q$13:$Q$62,"X"))+IF($E367="",0,COUNTIFS('Menú y alérgenos'!$C$13:$C$62,$E367,'Menú y alérgenos'!$Q$13:$Q$62,"X"))+IF($F367="",0,COUNTIFS('Menú y alérgenos'!$C$13:$C$62,$F367,'Menú y alérgenos'!$Q$13:$Q$62,"X"))&gt;0,1,0))</f>
        <v/>
      </c>
    </row>
    <row r="368">
      <c r="A368" s="14" t="n"/>
      <c r="B368" s="14" t="n"/>
      <c r="C368" s="14" t="n"/>
      <c r="D368" s="14" t="n"/>
      <c r="E368" s="14" t="n"/>
      <c r="F368" s="14" t="n"/>
      <c r="G368" s="22" t="n"/>
      <c r="H368" s="22" t="n"/>
      <c r="I368" s="22" t="n"/>
      <c r="J368" s="22" t="n"/>
      <c r="K368" s="22" t="n"/>
      <c r="L368" s="22" t="n"/>
      <c r="M368" s="22" t="n"/>
      <c r="N368" s="22" t="n"/>
      <c r="O368" s="22" t="n"/>
      <c r="P368" s="22" t="n"/>
      <c r="Q368" s="22" t="n"/>
      <c r="R368" s="22" t="n"/>
      <c r="S368" s="22" t="n"/>
      <c r="T368" s="22" t="n"/>
      <c r="U368" s="14" t="n"/>
      <c r="V368" s="16">
        <f>IF(COUNTA(D368:F368)=0,"",IF(SUM(W368:AJ368)&gt;0,"REVISAR ALÉRGENO","Sin cruce"))</f>
        <v/>
      </c>
      <c r="W368">
        <f>IF(G368&lt;&gt;"X",0,IF(IF($D368="",0,COUNTIFS('Menú y alérgenos'!$C$13:$C$62,$D368,'Menú y alérgenos'!$D$13:$D$62,"X"))+IF($E368="",0,COUNTIFS('Menú y alérgenos'!$C$13:$C$62,$E368,'Menú y alérgenos'!$D$13:$D$62,"X"))+IF($F368="",0,COUNTIFS('Menú y alérgenos'!$C$13:$C$62,$F368,'Menú y alérgenos'!$D$13:$D$62,"X"))&gt;0,1,0))</f>
        <v/>
      </c>
      <c r="X368">
        <f>IF(H368&lt;&gt;"X",0,IF(IF($D368="",0,COUNTIFS('Menú y alérgenos'!$C$13:$C$62,$D368,'Menú y alérgenos'!$E$13:$E$62,"X"))+IF($E368="",0,COUNTIFS('Menú y alérgenos'!$C$13:$C$62,$E368,'Menú y alérgenos'!$E$13:$E$62,"X"))+IF($F368="",0,COUNTIFS('Menú y alérgenos'!$C$13:$C$62,$F368,'Menú y alérgenos'!$E$13:$E$62,"X"))&gt;0,1,0))</f>
        <v/>
      </c>
      <c r="Y368">
        <f>IF(I368&lt;&gt;"X",0,IF(IF($D368="",0,COUNTIFS('Menú y alérgenos'!$C$13:$C$62,$D368,'Menú y alérgenos'!$F$13:$F$62,"X"))+IF($E368="",0,COUNTIFS('Menú y alérgenos'!$C$13:$C$62,$E368,'Menú y alérgenos'!$F$13:$F$62,"X"))+IF($F368="",0,COUNTIFS('Menú y alérgenos'!$C$13:$C$62,$F368,'Menú y alérgenos'!$F$13:$F$62,"X"))&gt;0,1,0))</f>
        <v/>
      </c>
      <c r="Z368">
        <f>IF(J368&lt;&gt;"X",0,IF(IF($D368="",0,COUNTIFS('Menú y alérgenos'!$C$13:$C$62,$D368,'Menú y alérgenos'!$G$13:$G$62,"X"))+IF($E368="",0,COUNTIFS('Menú y alérgenos'!$C$13:$C$62,$E368,'Menú y alérgenos'!$G$13:$G$62,"X"))+IF($F368="",0,COUNTIFS('Menú y alérgenos'!$C$13:$C$62,$F368,'Menú y alérgenos'!$G$13:$G$62,"X"))&gt;0,1,0))</f>
        <v/>
      </c>
      <c r="AA368">
        <f>IF(K368&lt;&gt;"X",0,IF(IF($D368="",0,COUNTIFS('Menú y alérgenos'!$C$13:$C$62,$D368,'Menú y alérgenos'!$H$13:$H$62,"X"))+IF($E368="",0,COUNTIFS('Menú y alérgenos'!$C$13:$C$62,$E368,'Menú y alérgenos'!$H$13:$H$62,"X"))+IF($F368="",0,COUNTIFS('Menú y alérgenos'!$C$13:$C$62,$F368,'Menú y alérgenos'!$H$13:$H$62,"X"))&gt;0,1,0))</f>
        <v/>
      </c>
      <c r="AB368">
        <f>IF(L368&lt;&gt;"X",0,IF(IF($D368="",0,COUNTIFS('Menú y alérgenos'!$C$13:$C$62,$D368,'Menú y alérgenos'!$I$13:$I$62,"X"))+IF($E368="",0,COUNTIFS('Menú y alérgenos'!$C$13:$C$62,$E368,'Menú y alérgenos'!$I$13:$I$62,"X"))+IF($F368="",0,COUNTIFS('Menú y alérgenos'!$C$13:$C$62,$F368,'Menú y alérgenos'!$I$13:$I$62,"X"))&gt;0,1,0))</f>
        <v/>
      </c>
      <c r="AC368">
        <f>IF(M368&lt;&gt;"X",0,IF(IF($D368="",0,COUNTIFS('Menú y alérgenos'!$C$13:$C$62,$D368,'Menú y alérgenos'!$J$13:$J$62,"X"))+IF($E368="",0,COUNTIFS('Menú y alérgenos'!$C$13:$C$62,$E368,'Menú y alérgenos'!$J$13:$J$62,"X"))+IF($F368="",0,COUNTIFS('Menú y alérgenos'!$C$13:$C$62,$F368,'Menú y alérgenos'!$J$13:$J$62,"X"))&gt;0,1,0))</f>
        <v/>
      </c>
      <c r="AD368">
        <f>IF(N368&lt;&gt;"X",0,IF(IF($D368="",0,COUNTIFS('Menú y alérgenos'!$C$13:$C$62,$D368,'Menú y alérgenos'!$K$13:$K$62,"X"))+IF($E368="",0,COUNTIFS('Menú y alérgenos'!$C$13:$C$62,$E368,'Menú y alérgenos'!$K$13:$K$62,"X"))+IF($F368="",0,COUNTIFS('Menú y alérgenos'!$C$13:$C$62,$F368,'Menú y alérgenos'!$K$13:$K$62,"X"))&gt;0,1,0))</f>
        <v/>
      </c>
      <c r="AE368">
        <f>IF(O368&lt;&gt;"X",0,IF(IF($D368="",0,COUNTIFS('Menú y alérgenos'!$C$13:$C$62,$D368,'Menú y alérgenos'!$L$13:$L$62,"X"))+IF($E368="",0,COUNTIFS('Menú y alérgenos'!$C$13:$C$62,$E368,'Menú y alérgenos'!$L$13:$L$62,"X"))+IF($F368="",0,COUNTIFS('Menú y alérgenos'!$C$13:$C$62,$F368,'Menú y alérgenos'!$L$13:$L$62,"X"))&gt;0,1,0))</f>
        <v/>
      </c>
      <c r="AF368">
        <f>IF(P368&lt;&gt;"X",0,IF(IF($D368="",0,COUNTIFS('Menú y alérgenos'!$C$13:$C$62,$D368,'Menú y alérgenos'!$M$13:$M$62,"X"))+IF($E368="",0,COUNTIFS('Menú y alérgenos'!$C$13:$C$62,$E368,'Menú y alérgenos'!$M$13:$M$62,"X"))+IF($F368="",0,COUNTIFS('Menú y alérgenos'!$C$13:$C$62,$F368,'Menú y alérgenos'!$M$13:$M$62,"X"))&gt;0,1,0))</f>
        <v/>
      </c>
      <c r="AG368">
        <f>IF(Q368&lt;&gt;"X",0,IF(IF($D368="",0,COUNTIFS('Menú y alérgenos'!$C$13:$C$62,$D368,'Menú y alérgenos'!$N$13:$N$62,"X"))+IF($E368="",0,COUNTIFS('Menú y alérgenos'!$C$13:$C$62,$E368,'Menú y alérgenos'!$N$13:$N$62,"X"))+IF($F368="",0,COUNTIFS('Menú y alérgenos'!$C$13:$C$62,$F368,'Menú y alérgenos'!$N$13:$N$62,"X"))&gt;0,1,0))</f>
        <v/>
      </c>
      <c r="AH368">
        <f>IF(R368&lt;&gt;"X",0,IF(IF($D368="",0,COUNTIFS('Menú y alérgenos'!$C$13:$C$62,$D368,'Menú y alérgenos'!$O$13:$O$62,"X"))+IF($E368="",0,COUNTIFS('Menú y alérgenos'!$C$13:$C$62,$E368,'Menú y alérgenos'!$O$13:$O$62,"X"))+IF($F368="",0,COUNTIFS('Menú y alérgenos'!$C$13:$C$62,$F368,'Menú y alérgenos'!$O$13:$O$62,"X"))&gt;0,1,0))</f>
        <v/>
      </c>
      <c r="AI368">
        <f>IF(S368&lt;&gt;"X",0,IF(IF($D368="",0,COUNTIFS('Menú y alérgenos'!$C$13:$C$62,$D368,'Menú y alérgenos'!$P$13:$P$62,"X"))+IF($E368="",0,COUNTIFS('Menú y alérgenos'!$C$13:$C$62,$E368,'Menú y alérgenos'!$P$13:$P$62,"X"))+IF($F368="",0,COUNTIFS('Menú y alérgenos'!$C$13:$C$62,$F368,'Menú y alérgenos'!$P$13:$P$62,"X"))&gt;0,1,0))</f>
        <v/>
      </c>
      <c r="AJ368">
        <f>IF(T368&lt;&gt;"X",0,IF(IF($D368="",0,COUNTIFS('Menú y alérgenos'!$C$13:$C$62,$D368,'Menú y alérgenos'!$Q$13:$Q$62,"X"))+IF($E368="",0,COUNTIFS('Menú y alérgenos'!$C$13:$C$62,$E368,'Menú y alérgenos'!$Q$13:$Q$62,"X"))+IF($F368="",0,COUNTIFS('Menú y alérgenos'!$C$13:$C$62,$F368,'Menú y alérgenos'!$Q$13:$Q$62,"X"))&gt;0,1,0))</f>
        <v/>
      </c>
    </row>
    <row r="369">
      <c r="A369" s="14" t="n"/>
      <c r="B369" s="14" t="n"/>
      <c r="C369" s="14" t="n"/>
      <c r="D369" s="14" t="n"/>
      <c r="E369" s="14" t="n"/>
      <c r="F369" s="14" t="n"/>
      <c r="G369" s="22" t="n"/>
      <c r="H369" s="22" t="n"/>
      <c r="I369" s="22" t="n"/>
      <c r="J369" s="22" t="n"/>
      <c r="K369" s="22" t="n"/>
      <c r="L369" s="22" t="n"/>
      <c r="M369" s="22" t="n"/>
      <c r="N369" s="22" t="n"/>
      <c r="O369" s="22" t="n"/>
      <c r="P369" s="22" t="n"/>
      <c r="Q369" s="22" t="n"/>
      <c r="R369" s="22" t="n"/>
      <c r="S369" s="22" t="n"/>
      <c r="T369" s="22" t="n"/>
      <c r="U369" s="14" t="n"/>
      <c r="V369" s="16">
        <f>IF(COUNTA(D369:F369)=0,"",IF(SUM(W369:AJ369)&gt;0,"REVISAR ALÉRGENO","Sin cruce"))</f>
        <v/>
      </c>
      <c r="W369">
        <f>IF(G369&lt;&gt;"X",0,IF(IF($D369="",0,COUNTIFS('Menú y alérgenos'!$C$13:$C$62,$D369,'Menú y alérgenos'!$D$13:$D$62,"X"))+IF($E369="",0,COUNTIFS('Menú y alérgenos'!$C$13:$C$62,$E369,'Menú y alérgenos'!$D$13:$D$62,"X"))+IF($F369="",0,COUNTIFS('Menú y alérgenos'!$C$13:$C$62,$F369,'Menú y alérgenos'!$D$13:$D$62,"X"))&gt;0,1,0))</f>
        <v/>
      </c>
      <c r="X369">
        <f>IF(H369&lt;&gt;"X",0,IF(IF($D369="",0,COUNTIFS('Menú y alérgenos'!$C$13:$C$62,$D369,'Menú y alérgenos'!$E$13:$E$62,"X"))+IF($E369="",0,COUNTIFS('Menú y alérgenos'!$C$13:$C$62,$E369,'Menú y alérgenos'!$E$13:$E$62,"X"))+IF($F369="",0,COUNTIFS('Menú y alérgenos'!$C$13:$C$62,$F369,'Menú y alérgenos'!$E$13:$E$62,"X"))&gt;0,1,0))</f>
        <v/>
      </c>
      <c r="Y369">
        <f>IF(I369&lt;&gt;"X",0,IF(IF($D369="",0,COUNTIFS('Menú y alérgenos'!$C$13:$C$62,$D369,'Menú y alérgenos'!$F$13:$F$62,"X"))+IF($E369="",0,COUNTIFS('Menú y alérgenos'!$C$13:$C$62,$E369,'Menú y alérgenos'!$F$13:$F$62,"X"))+IF($F369="",0,COUNTIFS('Menú y alérgenos'!$C$13:$C$62,$F369,'Menú y alérgenos'!$F$13:$F$62,"X"))&gt;0,1,0))</f>
        <v/>
      </c>
      <c r="Z369">
        <f>IF(J369&lt;&gt;"X",0,IF(IF($D369="",0,COUNTIFS('Menú y alérgenos'!$C$13:$C$62,$D369,'Menú y alérgenos'!$G$13:$G$62,"X"))+IF($E369="",0,COUNTIFS('Menú y alérgenos'!$C$13:$C$62,$E369,'Menú y alérgenos'!$G$13:$G$62,"X"))+IF($F369="",0,COUNTIFS('Menú y alérgenos'!$C$13:$C$62,$F369,'Menú y alérgenos'!$G$13:$G$62,"X"))&gt;0,1,0))</f>
        <v/>
      </c>
      <c r="AA369">
        <f>IF(K369&lt;&gt;"X",0,IF(IF($D369="",0,COUNTIFS('Menú y alérgenos'!$C$13:$C$62,$D369,'Menú y alérgenos'!$H$13:$H$62,"X"))+IF($E369="",0,COUNTIFS('Menú y alérgenos'!$C$13:$C$62,$E369,'Menú y alérgenos'!$H$13:$H$62,"X"))+IF($F369="",0,COUNTIFS('Menú y alérgenos'!$C$13:$C$62,$F369,'Menú y alérgenos'!$H$13:$H$62,"X"))&gt;0,1,0))</f>
        <v/>
      </c>
      <c r="AB369">
        <f>IF(L369&lt;&gt;"X",0,IF(IF($D369="",0,COUNTIFS('Menú y alérgenos'!$C$13:$C$62,$D369,'Menú y alérgenos'!$I$13:$I$62,"X"))+IF($E369="",0,COUNTIFS('Menú y alérgenos'!$C$13:$C$62,$E369,'Menú y alérgenos'!$I$13:$I$62,"X"))+IF($F369="",0,COUNTIFS('Menú y alérgenos'!$C$13:$C$62,$F369,'Menú y alérgenos'!$I$13:$I$62,"X"))&gt;0,1,0))</f>
        <v/>
      </c>
      <c r="AC369">
        <f>IF(M369&lt;&gt;"X",0,IF(IF($D369="",0,COUNTIFS('Menú y alérgenos'!$C$13:$C$62,$D369,'Menú y alérgenos'!$J$13:$J$62,"X"))+IF($E369="",0,COUNTIFS('Menú y alérgenos'!$C$13:$C$62,$E369,'Menú y alérgenos'!$J$13:$J$62,"X"))+IF($F369="",0,COUNTIFS('Menú y alérgenos'!$C$13:$C$62,$F369,'Menú y alérgenos'!$J$13:$J$62,"X"))&gt;0,1,0))</f>
        <v/>
      </c>
      <c r="AD369">
        <f>IF(N369&lt;&gt;"X",0,IF(IF($D369="",0,COUNTIFS('Menú y alérgenos'!$C$13:$C$62,$D369,'Menú y alérgenos'!$K$13:$K$62,"X"))+IF($E369="",0,COUNTIFS('Menú y alérgenos'!$C$13:$C$62,$E369,'Menú y alérgenos'!$K$13:$K$62,"X"))+IF($F369="",0,COUNTIFS('Menú y alérgenos'!$C$13:$C$62,$F369,'Menú y alérgenos'!$K$13:$K$62,"X"))&gt;0,1,0))</f>
        <v/>
      </c>
      <c r="AE369">
        <f>IF(O369&lt;&gt;"X",0,IF(IF($D369="",0,COUNTIFS('Menú y alérgenos'!$C$13:$C$62,$D369,'Menú y alérgenos'!$L$13:$L$62,"X"))+IF($E369="",0,COUNTIFS('Menú y alérgenos'!$C$13:$C$62,$E369,'Menú y alérgenos'!$L$13:$L$62,"X"))+IF($F369="",0,COUNTIFS('Menú y alérgenos'!$C$13:$C$62,$F369,'Menú y alérgenos'!$L$13:$L$62,"X"))&gt;0,1,0))</f>
        <v/>
      </c>
      <c r="AF369">
        <f>IF(P369&lt;&gt;"X",0,IF(IF($D369="",0,COUNTIFS('Menú y alérgenos'!$C$13:$C$62,$D369,'Menú y alérgenos'!$M$13:$M$62,"X"))+IF($E369="",0,COUNTIFS('Menú y alérgenos'!$C$13:$C$62,$E369,'Menú y alérgenos'!$M$13:$M$62,"X"))+IF($F369="",0,COUNTIFS('Menú y alérgenos'!$C$13:$C$62,$F369,'Menú y alérgenos'!$M$13:$M$62,"X"))&gt;0,1,0))</f>
        <v/>
      </c>
      <c r="AG369">
        <f>IF(Q369&lt;&gt;"X",0,IF(IF($D369="",0,COUNTIFS('Menú y alérgenos'!$C$13:$C$62,$D369,'Menú y alérgenos'!$N$13:$N$62,"X"))+IF($E369="",0,COUNTIFS('Menú y alérgenos'!$C$13:$C$62,$E369,'Menú y alérgenos'!$N$13:$N$62,"X"))+IF($F369="",0,COUNTIFS('Menú y alérgenos'!$C$13:$C$62,$F369,'Menú y alérgenos'!$N$13:$N$62,"X"))&gt;0,1,0))</f>
        <v/>
      </c>
      <c r="AH369">
        <f>IF(R369&lt;&gt;"X",0,IF(IF($D369="",0,COUNTIFS('Menú y alérgenos'!$C$13:$C$62,$D369,'Menú y alérgenos'!$O$13:$O$62,"X"))+IF($E369="",0,COUNTIFS('Menú y alérgenos'!$C$13:$C$62,$E369,'Menú y alérgenos'!$O$13:$O$62,"X"))+IF($F369="",0,COUNTIFS('Menú y alérgenos'!$C$13:$C$62,$F369,'Menú y alérgenos'!$O$13:$O$62,"X"))&gt;0,1,0))</f>
        <v/>
      </c>
      <c r="AI369">
        <f>IF(S369&lt;&gt;"X",0,IF(IF($D369="",0,COUNTIFS('Menú y alérgenos'!$C$13:$C$62,$D369,'Menú y alérgenos'!$P$13:$P$62,"X"))+IF($E369="",0,COUNTIFS('Menú y alérgenos'!$C$13:$C$62,$E369,'Menú y alérgenos'!$P$13:$P$62,"X"))+IF($F369="",0,COUNTIFS('Menú y alérgenos'!$C$13:$C$62,$F369,'Menú y alérgenos'!$P$13:$P$62,"X"))&gt;0,1,0))</f>
        <v/>
      </c>
      <c r="AJ369">
        <f>IF(T369&lt;&gt;"X",0,IF(IF($D369="",0,COUNTIFS('Menú y alérgenos'!$C$13:$C$62,$D369,'Menú y alérgenos'!$Q$13:$Q$62,"X"))+IF($E369="",0,COUNTIFS('Menú y alérgenos'!$C$13:$C$62,$E369,'Menú y alérgenos'!$Q$13:$Q$62,"X"))+IF($F369="",0,COUNTIFS('Menú y alérgenos'!$C$13:$C$62,$F369,'Menú y alérgenos'!$Q$13:$Q$62,"X"))&gt;0,1,0))</f>
        <v/>
      </c>
    </row>
    <row r="370">
      <c r="A370" s="14" t="n"/>
      <c r="B370" s="14" t="n"/>
      <c r="C370" s="14" t="n"/>
      <c r="D370" s="14" t="n"/>
      <c r="E370" s="14" t="n"/>
      <c r="F370" s="14" t="n"/>
      <c r="G370" s="22" t="n"/>
      <c r="H370" s="22" t="n"/>
      <c r="I370" s="22" t="n"/>
      <c r="J370" s="22" t="n"/>
      <c r="K370" s="22" t="n"/>
      <c r="L370" s="22" t="n"/>
      <c r="M370" s="22" t="n"/>
      <c r="N370" s="22" t="n"/>
      <c r="O370" s="22" t="n"/>
      <c r="P370" s="22" t="n"/>
      <c r="Q370" s="22" t="n"/>
      <c r="R370" s="22" t="n"/>
      <c r="S370" s="22" t="n"/>
      <c r="T370" s="22" t="n"/>
      <c r="U370" s="14" t="n"/>
      <c r="V370" s="16">
        <f>IF(COUNTA(D370:F370)=0,"",IF(SUM(W370:AJ370)&gt;0,"REVISAR ALÉRGENO","Sin cruce"))</f>
        <v/>
      </c>
      <c r="W370">
        <f>IF(G370&lt;&gt;"X",0,IF(IF($D370="",0,COUNTIFS('Menú y alérgenos'!$C$13:$C$62,$D370,'Menú y alérgenos'!$D$13:$D$62,"X"))+IF($E370="",0,COUNTIFS('Menú y alérgenos'!$C$13:$C$62,$E370,'Menú y alérgenos'!$D$13:$D$62,"X"))+IF($F370="",0,COUNTIFS('Menú y alérgenos'!$C$13:$C$62,$F370,'Menú y alérgenos'!$D$13:$D$62,"X"))&gt;0,1,0))</f>
        <v/>
      </c>
      <c r="X370">
        <f>IF(H370&lt;&gt;"X",0,IF(IF($D370="",0,COUNTIFS('Menú y alérgenos'!$C$13:$C$62,$D370,'Menú y alérgenos'!$E$13:$E$62,"X"))+IF($E370="",0,COUNTIFS('Menú y alérgenos'!$C$13:$C$62,$E370,'Menú y alérgenos'!$E$13:$E$62,"X"))+IF($F370="",0,COUNTIFS('Menú y alérgenos'!$C$13:$C$62,$F370,'Menú y alérgenos'!$E$13:$E$62,"X"))&gt;0,1,0))</f>
        <v/>
      </c>
      <c r="Y370">
        <f>IF(I370&lt;&gt;"X",0,IF(IF($D370="",0,COUNTIFS('Menú y alérgenos'!$C$13:$C$62,$D370,'Menú y alérgenos'!$F$13:$F$62,"X"))+IF($E370="",0,COUNTIFS('Menú y alérgenos'!$C$13:$C$62,$E370,'Menú y alérgenos'!$F$13:$F$62,"X"))+IF($F370="",0,COUNTIFS('Menú y alérgenos'!$C$13:$C$62,$F370,'Menú y alérgenos'!$F$13:$F$62,"X"))&gt;0,1,0))</f>
        <v/>
      </c>
      <c r="Z370">
        <f>IF(J370&lt;&gt;"X",0,IF(IF($D370="",0,COUNTIFS('Menú y alérgenos'!$C$13:$C$62,$D370,'Menú y alérgenos'!$G$13:$G$62,"X"))+IF($E370="",0,COUNTIFS('Menú y alérgenos'!$C$13:$C$62,$E370,'Menú y alérgenos'!$G$13:$G$62,"X"))+IF($F370="",0,COUNTIFS('Menú y alérgenos'!$C$13:$C$62,$F370,'Menú y alérgenos'!$G$13:$G$62,"X"))&gt;0,1,0))</f>
        <v/>
      </c>
      <c r="AA370">
        <f>IF(K370&lt;&gt;"X",0,IF(IF($D370="",0,COUNTIFS('Menú y alérgenos'!$C$13:$C$62,$D370,'Menú y alérgenos'!$H$13:$H$62,"X"))+IF($E370="",0,COUNTIFS('Menú y alérgenos'!$C$13:$C$62,$E370,'Menú y alérgenos'!$H$13:$H$62,"X"))+IF($F370="",0,COUNTIFS('Menú y alérgenos'!$C$13:$C$62,$F370,'Menú y alérgenos'!$H$13:$H$62,"X"))&gt;0,1,0))</f>
        <v/>
      </c>
      <c r="AB370">
        <f>IF(L370&lt;&gt;"X",0,IF(IF($D370="",0,COUNTIFS('Menú y alérgenos'!$C$13:$C$62,$D370,'Menú y alérgenos'!$I$13:$I$62,"X"))+IF($E370="",0,COUNTIFS('Menú y alérgenos'!$C$13:$C$62,$E370,'Menú y alérgenos'!$I$13:$I$62,"X"))+IF($F370="",0,COUNTIFS('Menú y alérgenos'!$C$13:$C$62,$F370,'Menú y alérgenos'!$I$13:$I$62,"X"))&gt;0,1,0))</f>
        <v/>
      </c>
      <c r="AC370">
        <f>IF(M370&lt;&gt;"X",0,IF(IF($D370="",0,COUNTIFS('Menú y alérgenos'!$C$13:$C$62,$D370,'Menú y alérgenos'!$J$13:$J$62,"X"))+IF($E370="",0,COUNTIFS('Menú y alérgenos'!$C$13:$C$62,$E370,'Menú y alérgenos'!$J$13:$J$62,"X"))+IF($F370="",0,COUNTIFS('Menú y alérgenos'!$C$13:$C$62,$F370,'Menú y alérgenos'!$J$13:$J$62,"X"))&gt;0,1,0))</f>
        <v/>
      </c>
      <c r="AD370">
        <f>IF(N370&lt;&gt;"X",0,IF(IF($D370="",0,COUNTIFS('Menú y alérgenos'!$C$13:$C$62,$D370,'Menú y alérgenos'!$K$13:$K$62,"X"))+IF($E370="",0,COUNTIFS('Menú y alérgenos'!$C$13:$C$62,$E370,'Menú y alérgenos'!$K$13:$K$62,"X"))+IF($F370="",0,COUNTIFS('Menú y alérgenos'!$C$13:$C$62,$F370,'Menú y alérgenos'!$K$13:$K$62,"X"))&gt;0,1,0))</f>
        <v/>
      </c>
      <c r="AE370">
        <f>IF(O370&lt;&gt;"X",0,IF(IF($D370="",0,COUNTIFS('Menú y alérgenos'!$C$13:$C$62,$D370,'Menú y alérgenos'!$L$13:$L$62,"X"))+IF($E370="",0,COUNTIFS('Menú y alérgenos'!$C$13:$C$62,$E370,'Menú y alérgenos'!$L$13:$L$62,"X"))+IF($F370="",0,COUNTIFS('Menú y alérgenos'!$C$13:$C$62,$F370,'Menú y alérgenos'!$L$13:$L$62,"X"))&gt;0,1,0))</f>
        <v/>
      </c>
      <c r="AF370">
        <f>IF(P370&lt;&gt;"X",0,IF(IF($D370="",0,COUNTIFS('Menú y alérgenos'!$C$13:$C$62,$D370,'Menú y alérgenos'!$M$13:$M$62,"X"))+IF($E370="",0,COUNTIFS('Menú y alérgenos'!$C$13:$C$62,$E370,'Menú y alérgenos'!$M$13:$M$62,"X"))+IF($F370="",0,COUNTIFS('Menú y alérgenos'!$C$13:$C$62,$F370,'Menú y alérgenos'!$M$13:$M$62,"X"))&gt;0,1,0))</f>
        <v/>
      </c>
      <c r="AG370">
        <f>IF(Q370&lt;&gt;"X",0,IF(IF($D370="",0,COUNTIFS('Menú y alérgenos'!$C$13:$C$62,$D370,'Menú y alérgenos'!$N$13:$N$62,"X"))+IF($E370="",0,COUNTIFS('Menú y alérgenos'!$C$13:$C$62,$E370,'Menú y alérgenos'!$N$13:$N$62,"X"))+IF($F370="",0,COUNTIFS('Menú y alérgenos'!$C$13:$C$62,$F370,'Menú y alérgenos'!$N$13:$N$62,"X"))&gt;0,1,0))</f>
        <v/>
      </c>
      <c r="AH370">
        <f>IF(R370&lt;&gt;"X",0,IF(IF($D370="",0,COUNTIFS('Menú y alérgenos'!$C$13:$C$62,$D370,'Menú y alérgenos'!$O$13:$O$62,"X"))+IF($E370="",0,COUNTIFS('Menú y alérgenos'!$C$13:$C$62,$E370,'Menú y alérgenos'!$O$13:$O$62,"X"))+IF($F370="",0,COUNTIFS('Menú y alérgenos'!$C$13:$C$62,$F370,'Menú y alérgenos'!$O$13:$O$62,"X"))&gt;0,1,0))</f>
        <v/>
      </c>
      <c r="AI370">
        <f>IF(S370&lt;&gt;"X",0,IF(IF($D370="",0,COUNTIFS('Menú y alérgenos'!$C$13:$C$62,$D370,'Menú y alérgenos'!$P$13:$P$62,"X"))+IF($E370="",0,COUNTIFS('Menú y alérgenos'!$C$13:$C$62,$E370,'Menú y alérgenos'!$P$13:$P$62,"X"))+IF($F370="",0,COUNTIFS('Menú y alérgenos'!$C$13:$C$62,$F370,'Menú y alérgenos'!$P$13:$P$62,"X"))&gt;0,1,0))</f>
        <v/>
      </c>
      <c r="AJ370">
        <f>IF(T370&lt;&gt;"X",0,IF(IF($D370="",0,COUNTIFS('Menú y alérgenos'!$C$13:$C$62,$D370,'Menú y alérgenos'!$Q$13:$Q$62,"X"))+IF($E370="",0,COUNTIFS('Menú y alérgenos'!$C$13:$C$62,$E370,'Menú y alérgenos'!$Q$13:$Q$62,"X"))+IF($F370="",0,COUNTIFS('Menú y alérgenos'!$C$13:$C$62,$F370,'Menú y alérgenos'!$Q$13:$Q$62,"X"))&gt;0,1,0))</f>
        <v/>
      </c>
    </row>
    <row r="371">
      <c r="A371" s="14" t="n"/>
      <c r="B371" s="14" t="n"/>
      <c r="C371" s="14" t="n"/>
      <c r="D371" s="14" t="n"/>
      <c r="E371" s="14" t="n"/>
      <c r="F371" s="14" t="n"/>
      <c r="G371" s="22" t="n"/>
      <c r="H371" s="22" t="n"/>
      <c r="I371" s="22" t="n"/>
      <c r="J371" s="22" t="n"/>
      <c r="K371" s="22" t="n"/>
      <c r="L371" s="22" t="n"/>
      <c r="M371" s="22" t="n"/>
      <c r="N371" s="22" t="n"/>
      <c r="O371" s="22" t="n"/>
      <c r="P371" s="22" t="n"/>
      <c r="Q371" s="22" t="n"/>
      <c r="R371" s="22" t="n"/>
      <c r="S371" s="22" t="n"/>
      <c r="T371" s="22" t="n"/>
      <c r="U371" s="14" t="n"/>
      <c r="V371" s="16">
        <f>IF(COUNTA(D371:F371)=0,"",IF(SUM(W371:AJ371)&gt;0,"REVISAR ALÉRGENO","Sin cruce"))</f>
        <v/>
      </c>
      <c r="W371">
        <f>IF(G371&lt;&gt;"X",0,IF(IF($D371="",0,COUNTIFS('Menú y alérgenos'!$C$13:$C$62,$D371,'Menú y alérgenos'!$D$13:$D$62,"X"))+IF($E371="",0,COUNTIFS('Menú y alérgenos'!$C$13:$C$62,$E371,'Menú y alérgenos'!$D$13:$D$62,"X"))+IF($F371="",0,COUNTIFS('Menú y alérgenos'!$C$13:$C$62,$F371,'Menú y alérgenos'!$D$13:$D$62,"X"))&gt;0,1,0))</f>
        <v/>
      </c>
      <c r="X371">
        <f>IF(H371&lt;&gt;"X",0,IF(IF($D371="",0,COUNTIFS('Menú y alérgenos'!$C$13:$C$62,$D371,'Menú y alérgenos'!$E$13:$E$62,"X"))+IF($E371="",0,COUNTIFS('Menú y alérgenos'!$C$13:$C$62,$E371,'Menú y alérgenos'!$E$13:$E$62,"X"))+IF($F371="",0,COUNTIFS('Menú y alérgenos'!$C$13:$C$62,$F371,'Menú y alérgenos'!$E$13:$E$62,"X"))&gt;0,1,0))</f>
        <v/>
      </c>
      <c r="Y371">
        <f>IF(I371&lt;&gt;"X",0,IF(IF($D371="",0,COUNTIFS('Menú y alérgenos'!$C$13:$C$62,$D371,'Menú y alérgenos'!$F$13:$F$62,"X"))+IF($E371="",0,COUNTIFS('Menú y alérgenos'!$C$13:$C$62,$E371,'Menú y alérgenos'!$F$13:$F$62,"X"))+IF($F371="",0,COUNTIFS('Menú y alérgenos'!$C$13:$C$62,$F371,'Menú y alérgenos'!$F$13:$F$62,"X"))&gt;0,1,0))</f>
        <v/>
      </c>
      <c r="Z371">
        <f>IF(J371&lt;&gt;"X",0,IF(IF($D371="",0,COUNTIFS('Menú y alérgenos'!$C$13:$C$62,$D371,'Menú y alérgenos'!$G$13:$G$62,"X"))+IF($E371="",0,COUNTIFS('Menú y alérgenos'!$C$13:$C$62,$E371,'Menú y alérgenos'!$G$13:$G$62,"X"))+IF($F371="",0,COUNTIFS('Menú y alérgenos'!$C$13:$C$62,$F371,'Menú y alérgenos'!$G$13:$G$62,"X"))&gt;0,1,0))</f>
        <v/>
      </c>
      <c r="AA371">
        <f>IF(K371&lt;&gt;"X",0,IF(IF($D371="",0,COUNTIFS('Menú y alérgenos'!$C$13:$C$62,$D371,'Menú y alérgenos'!$H$13:$H$62,"X"))+IF($E371="",0,COUNTIFS('Menú y alérgenos'!$C$13:$C$62,$E371,'Menú y alérgenos'!$H$13:$H$62,"X"))+IF($F371="",0,COUNTIFS('Menú y alérgenos'!$C$13:$C$62,$F371,'Menú y alérgenos'!$H$13:$H$62,"X"))&gt;0,1,0))</f>
        <v/>
      </c>
      <c r="AB371">
        <f>IF(L371&lt;&gt;"X",0,IF(IF($D371="",0,COUNTIFS('Menú y alérgenos'!$C$13:$C$62,$D371,'Menú y alérgenos'!$I$13:$I$62,"X"))+IF($E371="",0,COUNTIFS('Menú y alérgenos'!$C$13:$C$62,$E371,'Menú y alérgenos'!$I$13:$I$62,"X"))+IF($F371="",0,COUNTIFS('Menú y alérgenos'!$C$13:$C$62,$F371,'Menú y alérgenos'!$I$13:$I$62,"X"))&gt;0,1,0))</f>
        <v/>
      </c>
      <c r="AC371">
        <f>IF(M371&lt;&gt;"X",0,IF(IF($D371="",0,COUNTIFS('Menú y alérgenos'!$C$13:$C$62,$D371,'Menú y alérgenos'!$J$13:$J$62,"X"))+IF($E371="",0,COUNTIFS('Menú y alérgenos'!$C$13:$C$62,$E371,'Menú y alérgenos'!$J$13:$J$62,"X"))+IF($F371="",0,COUNTIFS('Menú y alérgenos'!$C$13:$C$62,$F371,'Menú y alérgenos'!$J$13:$J$62,"X"))&gt;0,1,0))</f>
        <v/>
      </c>
      <c r="AD371">
        <f>IF(N371&lt;&gt;"X",0,IF(IF($D371="",0,COUNTIFS('Menú y alérgenos'!$C$13:$C$62,$D371,'Menú y alérgenos'!$K$13:$K$62,"X"))+IF($E371="",0,COUNTIFS('Menú y alérgenos'!$C$13:$C$62,$E371,'Menú y alérgenos'!$K$13:$K$62,"X"))+IF($F371="",0,COUNTIFS('Menú y alérgenos'!$C$13:$C$62,$F371,'Menú y alérgenos'!$K$13:$K$62,"X"))&gt;0,1,0))</f>
        <v/>
      </c>
      <c r="AE371">
        <f>IF(O371&lt;&gt;"X",0,IF(IF($D371="",0,COUNTIFS('Menú y alérgenos'!$C$13:$C$62,$D371,'Menú y alérgenos'!$L$13:$L$62,"X"))+IF($E371="",0,COUNTIFS('Menú y alérgenos'!$C$13:$C$62,$E371,'Menú y alérgenos'!$L$13:$L$62,"X"))+IF($F371="",0,COUNTIFS('Menú y alérgenos'!$C$13:$C$62,$F371,'Menú y alérgenos'!$L$13:$L$62,"X"))&gt;0,1,0))</f>
        <v/>
      </c>
      <c r="AF371">
        <f>IF(P371&lt;&gt;"X",0,IF(IF($D371="",0,COUNTIFS('Menú y alérgenos'!$C$13:$C$62,$D371,'Menú y alérgenos'!$M$13:$M$62,"X"))+IF($E371="",0,COUNTIFS('Menú y alérgenos'!$C$13:$C$62,$E371,'Menú y alérgenos'!$M$13:$M$62,"X"))+IF($F371="",0,COUNTIFS('Menú y alérgenos'!$C$13:$C$62,$F371,'Menú y alérgenos'!$M$13:$M$62,"X"))&gt;0,1,0))</f>
        <v/>
      </c>
      <c r="AG371">
        <f>IF(Q371&lt;&gt;"X",0,IF(IF($D371="",0,COUNTIFS('Menú y alérgenos'!$C$13:$C$62,$D371,'Menú y alérgenos'!$N$13:$N$62,"X"))+IF($E371="",0,COUNTIFS('Menú y alérgenos'!$C$13:$C$62,$E371,'Menú y alérgenos'!$N$13:$N$62,"X"))+IF($F371="",0,COUNTIFS('Menú y alérgenos'!$C$13:$C$62,$F371,'Menú y alérgenos'!$N$13:$N$62,"X"))&gt;0,1,0))</f>
        <v/>
      </c>
      <c r="AH371">
        <f>IF(R371&lt;&gt;"X",0,IF(IF($D371="",0,COUNTIFS('Menú y alérgenos'!$C$13:$C$62,$D371,'Menú y alérgenos'!$O$13:$O$62,"X"))+IF($E371="",0,COUNTIFS('Menú y alérgenos'!$C$13:$C$62,$E371,'Menú y alérgenos'!$O$13:$O$62,"X"))+IF($F371="",0,COUNTIFS('Menú y alérgenos'!$C$13:$C$62,$F371,'Menú y alérgenos'!$O$13:$O$62,"X"))&gt;0,1,0))</f>
        <v/>
      </c>
      <c r="AI371">
        <f>IF(S371&lt;&gt;"X",0,IF(IF($D371="",0,COUNTIFS('Menú y alérgenos'!$C$13:$C$62,$D371,'Menú y alérgenos'!$P$13:$P$62,"X"))+IF($E371="",0,COUNTIFS('Menú y alérgenos'!$C$13:$C$62,$E371,'Menú y alérgenos'!$P$13:$P$62,"X"))+IF($F371="",0,COUNTIFS('Menú y alérgenos'!$C$13:$C$62,$F371,'Menú y alérgenos'!$P$13:$P$62,"X"))&gt;0,1,0))</f>
        <v/>
      </c>
      <c r="AJ371">
        <f>IF(T371&lt;&gt;"X",0,IF(IF($D371="",0,COUNTIFS('Menú y alérgenos'!$C$13:$C$62,$D371,'Menú y alérgenos'!$Q$13:$Q$62,"X"))+IF($E371="",0,COUNTIFS('Menú y alérgenos'!$C$13:$C$62,$E371,'Menú y alérgenos'!$Q$13:$Q$62,"X"))+IF($F371="",0,COUNTIFS('Menú y alérgenos'!$C$13:$C$62,$F371,'Menú y alérgenos'!$Q$13:$Q$62,"X"))&gt;0,1,0))</f>
        <v/>
      </c>
    </row>
    <row r="372">
      <c r="A372" s="14" t="n"/>
      <c r="B372" s="14" t="n"/>
      <c r="C372" s="14" t="n"/>
      <c r="D372" s="14" t="n"/>
      <c r="E372" s="14" t="n"/>
      <c r="F372" s="14" t="n"/>
      <c r="G372" s="22" t="n"/>
      <c r="H372" s="22" t="n"/>
      <c r="I372" s="22" t="n"/>
      <c r="J372" s="22" t="n"/>
      <c r="K372" s="22" t="n"/>
      <c r="L372" s="22" t="n"/>
      <c r="M372" s="22" t="n"/>
      <c r="N372" s="22" t="n"/>
      <c r="O372" s="22" t="n"/>
      <c r="P372" s="22" t="n"/>
      <c r="Q372" s="22" t="n"/>
      <c r="R372" s="22" t="n"/>
      <c r="S372" s="22" t="n"/>
      <c r="T372" s="22" t="n"/>
      <c r="U372" s="14" t="n"/>
      <c r="V372" s="16">
        <f>IF(COUNTA(D372:F372)=0,"",IF(SUM(W372:AJ372)&gt;0,"REVISAR ALÉRGENO","Sin cruce"))</f>
        <v/>
      </c>
      <c r="W372">
        <f>IF(G372&lt;&gt;"X",0,IF(IF($D372="",0,COUNTIFS('Menú y alérgenos'!$C$13:$C$62,$D372,'Menú y alérgenos'!$D$13:$D$62,"X"))+IF($E372="",0,COUNTIFS('Menú y alérgenos'!$C$13:$C$62,$E372,'Menú y alérgenos'!$D$13:$D$62,"X"))+IF($F372="",0,COUNTIFS('Menú y alérgenos'!$C$13:$C$62,$F372,'Menú y alérgenos'!$D$13:$D$62,"X"))&gt;0,1,0))</f>
        <v/>
      </c>
      <c r="X372">
        <f>IF(H372&lt;&gt;"X",0,IF(IF($D372="",0,COUNTIFS('Menú y alérgenos'!$C$13:$C$62,$D372,'Menú y alérgenos'!$E$13:$E$62,"X"))+IF($E372="",0,COUNTIFS('Menú y alérgenos'!$C$13:$C$62,$E372,'Menú y alérgenos'!$E$13:$E$62,"X"))+IF($F372="",0,COUNTIFS('Menú y alérgenos'!$C$13:$C$62,$F372,'Menú y alérgenos'!$E$13:$E$62,"X"))&gt;0,1,0))</f>
        <v/>
      </c>
      <c r="Y372">
        <f>IF(I372&lt;&gt;"X",0,IF(IF($D372="",0,COUNTIFS('Menú y alérgenos'!$C$13:$C$62,$D372,'Menú y alérgenos'!$F$13:$F$62,"X"))+IF($E372="",0,COUNTIFS('Menú y alérgenos'!$C$13:$C$62,$E372,'Menú y alérgenos'!$F$13:$F$62,"X"))+IF($F372="",0,COUNTIFS('Menú y alérgenos'!$C$13:$C$62,$F372,'Menú y alérgenos'!$F$13:$F$62,"X"))&gt;0,1,0))</f>
        <v/>
      </c>
      <c r="Z372">
        <f>IF(J372&lt;&gt;"X",0,IF(IF($D372="",0,COUNTIFS('Menú y alérgenos'!$C$13:$C$62,$D372,'Menú y alérgenos'!$G$13:$G$62,"X"))+IF($E372="",0,COUNTIFS('Menú y alérgenos'!$C$13:$C$62,$E372,'Menú y alérgenos'!$G$13:$G$62,"X"))+IF($F372="",0,COUNTIFS('Menú y alérgenos'!$C$13:$C$62,$F372,'Menú y alérgenos'!$G$13:$G$62,"X"))&gt;0,1,0))</f>
        <v/>
      </c>
      <c r="AA372">
        <f>IF(K372&lt;&gt;"X",0,IF(IF($D372="",0,COUNTIFS('Menú y alérgenos'!$C$13:$C$62,$D372,'Menú y alérgenos'!$H$13:$H$62,"X"))+IF($E372="",0,COUNTIFS('Menú y alérgenos'!$C$13:$C$62,$E372,'Menú y alérgenos'!$H$13:$H$62,"X"))+IF($F372="",0,COUNTIFS('Menú y alérgenos'!$C$13:$C$62,$F372,'Menú y alérgenos'!$H$13:$H$62,"X"))&gt;0,1,0))</f>
        <v/>
      </c>
      <c r="AB372">
        <f>IF(L372&lt;&gt;"X",0,IF(IF($D372="",0,COUNTIFS('Menú y alérgenos'!$C$13:$C$62,$D372,'Menú y alérgenos'!$I$13:$I$62,"X"))+IF($E372="",0,COUNTIFS('Menú y alérgenos'!$C$13:$C$62,$E372,'Menú y alérgenos'!$I$13:$I$62,"X"))+IF($F372="",0,COUNTIFS('Menú y alérgenos'!$C$13:$C$62,$F372,'Menú y alérgenos'!$I$13:$I$62,"X"))&gt;0,1,0))</f>
        <v/>
      </c>
      <c r="AC372">
        <f>IF(M372&lt;&gt;"X",0,IF(IF($D372="",0,COUNTIFS('Menú y alérgenos'!$C$13:$C$62,$D372,'Menú y alérgenos'!$J$13:$J$62,"X"))+IF($E372="",0,COUNTIFS('Menú y alérgenos'!$C$13:$C$62,$E372,'Menú y alérgenos'!$J$13:$J$62,"X"))+IF($F372="",0,COUNTIFS('Menú y alérgenos'!$C$13:$C$62,$F372,'Menú y alérgenos'!$J$13:$J$62,"X"))&gt;0,1,0))</f>
        <v/>
      </c>
      <c r="AD372">
        <f>IF(N372&lt;&gt;"X",0,IF(IF($D372="",0,COUNTIFS('Menú y alérgenos'!$C$13:$C$62,$D372,'Menú y alérgenos'!$K$13:$K$62,"X"))+IF($E372="",0,COUNTIFS('Menú y alérgenos'!$C$13:$C$62,$E372,'Menú y alérgenos'!$K$13:$K$62,"X"))+IF($F372="",0,COUNTIFS('Menú y alérgenos'!$C$13:$C$62,$F372,'Menú y alérgenos'!$K$13:$K$62,"X"))&gt;0,1,0))</f>
        <v/>
      </c>
      <c r="AE372">
        <f>IF(O372&lt;&gt;"X",0,IF(IF($D372="",0,COUNTIFS('Menú y alérgenos'!$C$13:$C$62,$D372,'Menú y alérgenos'!$L$13:$L$62,"X"))+IF($E372="",0,COUNTIFS('Menú y alérgenos'!$C$13:$C$62,$E372,'Menú y alérgenos'!$L$13:$L$62,"X"))+IF($F372="",0,COUNTIFS('Menú y alérgenos'!$C$13:$C$62,$F372,'Menú y alérgenos'!$L$13:$L$62,"X"))&gt;0,1,0))</f>
        <v/>
      </c>
      <c r="AF372">
        <f>IF(P372&lt;&gt;"X",0,IF(IF($D372="",0,COUNTIFS('Menú y alérgenos'!$C$13:$C$62,$D372,'Menú y alérgenos'!$M$13:$M$62,"X"))+IF($E372="",0,COUNTIFS('Menú y alérgenos'!$C$13:$C$62,$E372,'Menú y alérgenos'!$M$13:$M$62,"X"))+IF($F372="",0,COUNTIFS('Menú y alérgenos'!$C$13:$C$62,$F372,'Menú y alérgenos'!$M$13:$M$62,"X"))&gt;0,1,0))</f>
        <v/>
      </c>
      <c r="AG372">
        <f>IF(Q372&lt;&gt;"X",0,IF(IF($D372="",0,COUNTIFS('Menú y alérgenos'!$C$13:$C$62,$D372,'Menú y alérgenos'!$N$13:$N$62,"X"))+IF($E372="",0,COUNTIFS('Menú y alérgenos'!$C$13:$C$62,$E372,'Menú y alérgenos'!$N$13:$N$62,"X"))+IF($F372="",0,COUNTIFS('Menú y alérgenos'!$C$13:$C$62,$F372,'Menú y alérgenos'!$N$13:$N$62,"X"))&gt;0,1,0))</f>
        <v/>
      </c>
      <c r="AH372">
        <f>IF(R372&lt;&gt;"X",0,IF(IF($D372="",0,COUNTIFS('Menú y alérgenos'!$C$13:$C$62,$D372,'Menú y alérgenos'!$O$13:$O$62,"X"))+IF($E372="",0,COUNTIFS('Menú y alérgenos'!$C$13:$C$62,$E372,'Menú y alérgenos'!$O$13:$O$62,"X"))+IF($F372="",0,COUNTIFS('Menú y alérgenos'!$C$13:$C$62,$F372,'Menú y alérgenos'!$O$13:$O$62,"X"))&gt;0,1,0))</f>
        <v/>
      </c>
      <c r="AI372">
        <f>IF(S372&lt;&gt;"X",0,IF(IF($D372="",0,COUNTIFS('Menú y alérgenos'!$C$13:$C$62,$D372,'Menú y alérgenos'!$P$13:$P$62,"X"))+IF($E372="",0,COUNTIFS('Menú y alérgenos'!$C$13:$C$62,$E372,'Menú y alérgenos'!$P$13:$P$62,"X"))+IF($F372="",0,COUNTIFS('Menú y alérgenos'!$C$13:$C$62,$F372,'Menú y alérgenos'!$P$13:$P$62,"X"))&gt;0,1,0))</f>
        <v/>
      </c>
      <c r="AJ372">
        <f>IF(T372&lt;&gt;"X",0,IF(IF($D372="",0,COUNTIFS('Menú y alérgenos'!$C$13:$C$62,$D372,'Menú y alérgenos'!$Q$13:$Q$62,"X"))+IF($E372="",0,COUNTIFS('Menú y alérgenos'!$C$13:$C$62,$E372,'Menú y alérgenos'!$Q$13:$Q$62,"X"))+IF($F372="",0,COUNTIFS('Menú y alérgenos'!$C$13:$C$62,$F372,'Menú y alérgenos'!$Q$13:$Q$62,"X"))&gt;0,1,0))</f>
        <v/>
      </c>
    </row>
    <row r="373">
      <c r="A373" s="14" t="n"/>
      <c r="B373" s="14" t="n"/>
      <c r="C373" s="14" t="n"/>
      <c r="D373" s="14" t="n"/>
      <c r="E373" s="14" t="n"/>
      <c r="F373" s="14" t="n"/>
      <c r="G373" s="22" t="n"/>
      <c r="H373" s="22" t="n"/>
      <c r="I373" s="22" t="n"/>
      <c r="J373" s="22" t="n"/>
      <c r="K373" s="22" t="n"/>
      <c r="L373" s="22" t="n"/>
      <c r="M373" s="22" t="n"/>
      <c r="N373" s="22" t="n"/>
      <c r="O373" s="22" t="n"/>
      <c r="P373" s="22" t="n"/>
      <c r="Q373" s="22" t="n"/>
      <c r="R373" s="22" t="n"/>
      <c r="S373" s="22" t="n"/>
      <c r="T373" s="22" t="n"/>
      <c r="U373" s="14" t="n"/>
      <c r="V373" s="16">
        <f>IF(COUNTA(D373:F373)=0,"",IF(SUM(W373:AJ373)&gt;0,"REVISAR ALÉRGENO","Sin cruce"))</f>
        <v/>
      </c>
      <c r="W373">
        <f>IF(G373&lt;&gt;"X",0,IF(IF($D373="",0,COUNTIFS('Menú y alérgenos'!$C$13:$C$62,$D373,'Menú y alérgenos'!$D$13:$D$62,"X"))+IF($E373="",0,COUNTIFS('Menú y alérgenos'!$C$13:$C$62,$E373,'Menú y alérgenos'!$D$13:$D$62,"X"))+IF($F373="",0,COUNTIFS('Menú y alérgenos'!$C$13:$C$62,$F373,'Menú y alérgenos'!$D$13:$D$62,"X"))&gt;0,1,0))</f>
        <v/>
      </c>
      <c r="X373">
        <f>IF(H373&lt;&gt;"X",0,IF(IF($D373="",0,COUNTIFS('Menú y alérgenos'!$C$13:$C$62,$D373,'Menú y alérgenos'!$E$13:$E$62,"X"))+IF($E373="",0,COUNTIFS('Menú y alérgenos'!$C$13:$C$62,$E373,'Menú y alérgenos'!$E$13:$E$62,"X"))+IF($F373="",0,COUNTIFS('Menú y alérgenos'!$C$13:$C$62,$F373,'Menú y alérgenos'!$E$13:$E$62,"X"))&gt;0,1,0))</f>
        <v/>
      </c>
      <c r="Y373">
        <f>IF(I373&lt;&gt;"X",0,IF(IF($D373="",0,COUNTIFS('Menú y alérgenos'!$C$13:$C$62,$D373,'Menú y alérgenos'!$F$13:$F$62,"X"))+IF($E373="",0,COUNTIFS('Menú y alérgenos'!$C$13:$C$62,$E373,'Menú y alérgenos'!$F$13:$F$62,"X"))+IF($F373="",0,COUNTIFS('Menú y alérgenos'!$C$13:$C$62,$F373,'Menú y alérgenos'!$F$13:$F$62,"X"))&gt;0,1,0))</f>
        <v/>
      </c>
      <c r="Z373">
        <f>IF(J373&lt;&gt;"X",0,IF(IF($D373="",0,COUNTIFS('Menú y alérgenos'!$C$13:$C$62,$D373,'Menú y alérgenos'!$G$13:$G$62,"X"))+IF($E373="",0,COUNTIFS('Menú y alérgenos'!$C$13:$C$62,$E373,'Menú y alérgenos'!$G$13:$G$62,"X"))+IF($F373="",0,COUNTIFS('Menú y alérgenos'!$C$13:$C$62,$F373,'Menú y alérgenos'!$G$13:$G$62,"X"))&gt;0,1,0))</f>
        <v/>
      </c>
      <c r="AA373">
        <f>IF(K373&lt;&gt;"X",0,IF(IF($D373="",0,COUNTIFS('Menú y alérgenos'!$C$13:$C$62,$D373,'Menú y alérgenos'!$H$13:$H$62,"X"))+IF($E373="",0,COUNTIFS('Menú y alérgenos'!$C$13:$C$62,$E373,'Menú y alérgenos'!$H$13:$H$62,"X"))+IF($F373="",0,COUNTIFS('Menú y alérgenos'!$C$13:$C$62,$F373,'Menú y alérgenos'!$H$13:$H$62,"X"))&gt;0,1,0))</f>
        <v/>
      </c>
      <c r="AB373">
        <f>IF(L373&lt;&gt;"X",0,IF(IF($D373="",0,COUNTIFS('Menú y alérgenos'!$C$13:$C$62,$D373,'Menú y alérgenos'!$I$13:$I$62,"X"))+IF($E373="",0,COUNTIFS('Menú y alérgenos'!$C$13:$C$62,$E373,'Menú y alérgenos'!$I$13:$I$62,"X"))+IF($F373="",0,COUNTIFS('Menú y alérgenos'!$C$13:$C$62,$F373,'Menú y alérgenos'!$I$13:$I$62,"X"))&gt;0,1,0))</f>
        <v/>
      </c>
      <c r="AC373">
        <f>IF(M373&lt;&gt;"X",0,IF(IF($D373="",0,COUNTIFS('Menú y alérgenos'!$C$13:$C$62,$D373,'Menú y alérgenos'!$J$13:$J$62,"X"))+IF($E373="",0,COUNTIFS('Menú y alérgenos'!$C$13:$C$62,$E373,'Menú y alérgenos'!$J$13:$J$62,"X"))+IF($F373="",0,COUNTIFS('Menú y alérgenos'!$C$13:$C$62,$F373,'Menú y alérgenos'!$J$13:$J$62,"X"))&gt;0,1,0))</f>
        <v/>
      </c>
      <c r="AD373">
        <f>IF(N373&lt;&gt;"X",0,IF(IF($D373="",0,COUNTIFS('Menú y alérgenos'!$C$13:$C$62,$D373,'Menú y alérgenos'!$K$13:$K$62,"X"))+IF($E373="",0,COUNTIFS('Menú y alérgenos'!$C$13:$C$62,$E373,'Menú y alérgenos'!$K$13:$K$62,"X"))+IF($F373="",0,COUNTIFS('Menú y alérgenos'!$C$13:$C$62,$F373,'Menú y alérgenos'!$K$13:$K$62,"X"))&gt;0,1,0))</f>
        <v/>
      </c>
      <c r="AE373">
        <f>IF(O373&lt;&gt;"X",0,IF(IF($D373="",0,COUNTIFS('Menú y alérgenos'!$C$13:$C$62,$D373,'Menú y alérgenos'!$L$13:$L$62,"X"))+IF($E373="",0,COUNTIFS('Menú y alérgenos'!$C$13:$C$62,$E373,'Menú y alérgenos'!$L$13:$L$62,"X"))+IF($F373="",0,COUNTIFS('Menú y alérgenos'!$C$13:$C$62,$F373,'Menú y alérgenos'!$L$13:$L$62,"X"))&gt;0,1,0))</f>
        <v/>
      </c>
      <c r="AF373">
        <f>IF(P373&lt;&gt;"X",0,IF(IF($D373="",0,COUNTIFS('Menú y alérgenos'!$C$13:$C$62,$D373,'Menú y alérgenos'!$M$13:$M$62,"X"))+IF($E373="",0,COUNTIFS('Menú y alérgenos'!$C$13:$C$62,$E373,'Menú y alérgenos'!$M$13:$M$62,"X"))+IF($F373="",0,COUNTIFS('Menú y alérgenos'!$C$13:$C$62,$F373,'Menú y alérgenos'!$M$13:$M$62,"X"))&gt;0,1,0))</f>
        <v/>
      </c>
      <c r="AG373">
        <f>IF(Q373&lt;&gt;"X",0,IF(IF($D373="",0,COUNTIFS('Menú y alérgenos'!$C$13:$C$62,$D373,'Menú y alérgenos'!$N$13:$N$62,"X"))+IF($E373="",0,COUNTIFS('Menú y alérgenos'!$C$13:$C$62,$E373,'Menú y alérgenos'!$N$13:$N$62,"X"))+IF($F373="",0,COUNTIFS('Menú y alérgenos'!$C$13:$C$62,$F373,'Menú y alérgenos'!$N$13:$N$62,"X"))&gt;0,1,0))</f>
        <v/>
      </c>
      <c r="AH373">
        <f>IF(R373&lt;&gt;"X",0,IF(IF($D373="",0,COUNTIFS('Menú y alérgenos'!$C$13:$C$62,$D373,'Menú y alérgenos'!$O$13:$O$62,"X"))+IF($E373="",0,COUNTIFS('Menú y alérgenos'!$C$13:$C$62,$E373,'Menú y alérgenos'!$O$13:$O$62,"X"))+IF($F373="",0,COUNTIFS('Menú y alérgenos'!$C$13:$C$62,$F373,'Menú y alérgenos'!$O$13:$O$62,"X"))&gt;0,1,0))</f>
        <v/>
      </c>
      <c r="AI373">
        <f>IF(S373&lt;&gt;"X",0,IF(IF($D373="",0,COUNTIFS('Menú y alérgenos'!$C$13:$C$62,$D373,'Menú y alérgenos'!$P$13:$P$62,"X"))+IF($E373="",0,COUNTIFS('Menú y alérgenos'!$C$13:$C$62,$E373,'Menú y alérgenos'!$P$13:$P$62,"X"))+IF($F373="",0,COUNTIFS('Menú y alérgenos'!$C$13:$C$62,$F373,'Menú y alérgenos'!$P$13:$P$62,"X"))&gt;0,1,0))</f>
        <v/>
      </c>
      <c r="AJ373">
        <f>IF(T373&lt;&gt;"X",0,IF(IF($D373="",0,COUNTIFS('Menú y alérgenos'!$C$13:$C$62,$D373,'Menú y alérgenos'!$Q$13:$Q$62,"X"))+IF($E373="",0,COUNTIFS('Menú y alérgenos'!$C$13:$C$62,$E373,'Menú y alérgenos'!$Q$13:$Q$62,"X"))+IF($F373="",0,COUNTIFS('Menú y alérgenos'!$C$13:$C$62,$F373,'Menú y alérgenos'!$Q$13:$Q$62,"X"))&gt;0,1,0))</f>
        <v/>
      </c>
    </row>
    <row r="374">
      <c r="A374" s="14" t="n"/>
      <c r="B374" s="14" t="n"/>
      <c r="C374" s="14" t="n"/>
      <c r="D374" s="14" t="n"/>
      <c r="E374" s="14" t="n"/>
      <c r="F374" s="14" t="n"/>
      <c r="G374" s="22" t="n"/>
      <c r="H374" s="22" t="n"/>
      <c r="I374" s="22" t="n"/>
      <c r="J374" s="22" t="n"/>
      <c r="K374" s="22" t="n"/>
      <c r="L374" s="22" t="n"/>
      <c r="M374" s="22" t="n"/>
      <c r="N374" s="22" t="n"/>
      <c r="O374" s="22" t="n"/>
      <c r="P374" s="22" t="n"/>
      <c r="Q374" s="22" t="n"/>
      <c r="R374" s="22" t="n"/>
      <c r="S374" s="22" t="n"/>
      <c r="T374" s="22" t="n"/>
      <c r="U374" s="14" t="n"/>
      <c r="V374" s="16">
        <f>IF(COUNTA(D374:F374)=0,"",IF(SUM(W374:AJ374)&gt;0,"REVISAR ALÉRGENO","Sin cruce"))</f>
        <v/>
      </c>
      <c r="W374">
        <f>IF(G374&lt;&gt;"X",0,IF(IF($D374="",0,COUNTIFS('Menú y alérgenos'!$C$13:$C$62,$D374,'Menú y alérgenos'!$D$13:$D$62,"X"))+IF($E374="",0,COUNTIFS('Menú y alérgenos'!$C$13:$C$62,$E374,'Menú y alérgenos'!$D$13:$D$62,"X"))+IF($F374="",0,COUNTIFS('Menú y alérgenos'!$C$13:$C$62,$F374,'Menú y alérgenos'!$D$13:$D$62,"X"))&gt;0,1,0))</f>
        <v/>
      </c>
      <c r="X374">
        <f>IF(H374&lt;&gt;"X",0,IF(IF($D374="",0,COUNTIFS('Menú y alérgenos'!$C$13:$C$62,$D374,'Menú y alérgenos'!$E$13:$E$62,"X"))+IF($E374="",0,COUNTIFS('Menú y alérgenos'!$C$13:$C$62,$E374,'Menú y alérgenos'!$E$13:$E$62,"X"))+IF($F374="",0,COUNTIFS('Menú y alérgenos'!$C$13:$C$62,$F374,'Menú y alérgenos'!$E$13:$E$62,"X"))&gt;0,1,0))</f>
        <v/>
      </c>
      <c r="Y374">
        <f>IF(I374&lt;&gt;"X",0,IF(IF($D374="",0,COUNTIFS('Menú y alérgenos'!$C$13:$C$62,$D374,'Menú y alérgenos'!$F$13:$F$62,"X"))+IF($E374="",0,COUNTIFS('Menú y alérgenos'!$C$13:$C$62,$E374,'Menú y alérgenos'!$F$13:$F$62,"X"))+IF($F374="",0,COUNTIFS('Menú y alérgenos'!$C$13:$C$62,$F374,'Menú y alérgenos'!$F$13:$F$62,"X"))&gt;0,1,0))</f>
        <v/>
      </c>
      <c r="Z374">
        <f>IF(J374&lt;&gt;"X",0,IF(IF($D374="",0,COUNTIFS('Menú y alérgenos'!$C$13:$C$62,$D374,'Menú y alérgenos'!$G$13:$G$62,"X"))+IF($E374="",0,COUNTIFS('Menú y alérgenos'!$C$13:$C$62,$E374,'Menú y alérgenos'!$G$13:$G$62,"X"))+IF($F374="",0,COUNTIFS('Menú y alérgenos'!$C$13:$C$62,$F374,'Menú y alérgenos'!$G$13:$G$62,"X"))&gt;0,1,0))</f>
        <v/>
      </c>
      <c r="AA374">
        <f>IF(K374&lt;&gt;"X",0,IF(IF($D374="",0,COUNTIFS('Menú y alérgenos'!$C$13:$C$62,$D374,'Menú y alérgenos'!$H$13:$H$62,"X"))+IF($E374="",0,COUNTIFS('Menú y alérgenos'!$C$13:$C$62,$E374,'Menú y alérgenos'!$H$13:$H$62,"X"))+IF($F374="",0,COUNTIFS('Menú y alérgenos'!$C$13:$C$62,$F374,'Menú y alérgenos'!$H$13:$H$62,"X"))&gt;0,1,0))</f>
        <v/>
      </c>
      <c r="AB374">
        <f>IF(L374&lt;&gt;"X",0,IF(IF($D374="",0,COUNTIFS('Menú y alérgenos'!$C$13:$C$62,$D374,'Menú y alérgenos'!$I$13:$I$62,"X"))+IF($E374="",0,COUNTIFS('Menú y alérgenos'!$C$13:$C$62,$E374,'Menú y alérgenos'!$I$13:$I$62,"X"))+IF($F374="",0,COUNTIFS('Menú y alérgenos'!$C$13:$C$62,$F374,'Menú y alérgenos'!$I$13:$I$62,"X"))&gt;0,1,0))</f>
        <v/>
      </c>
      <c r="AC374">
        <f>IF(M374&lt;&gt;"X",0,IF(IF($D374="",0,COUNTIFS('Menú y alérgenos'!$C$13:$C$62,$D374,'Menú y alérgenos'!$J$13:$J$62,"X"))+IF($E374="",0,COUNTIFS('Menú y alérgenos'!$C$13:$C$62,$E374,'Menú y alérgenos'!$J$13:$J$62,"X"))+IF($F374="",0,COUNTIFS('Menú y alérgenos'!$C$13:$C$62,$F374,'Menú y alérgenos'!$J$13:$J$62,"X"))&gt;0,1,0))</f>
        <v/>
      </c>
      <c r="AD374">
        <f>IF(N374&lt;&gt;"X",0,IF(IF($D374="",0,COUNTIFS('Menú y alérgenos'!$C$13:$C$62,$D374,'Menú y alérgenos'!$K$13:$K$62,"X"))+IF($E374="",0,COUNTIFS('Menú y alérgenos'!$C$13:$C$62,$E374,'Menú y alérgenos'!$K$13:$K$62,"X"))+IF($F374="",0,COUNTIFS('Menú y alérgenos'!$C$13:$C$62,$F374,'Menú y alérgenos'!$K$13:$K$62,"X"))&gt;0,1,0))</f>
        <v/>
      </c>
      <c r="AE374">
        <f>IF(O374&lt;&gt;"X",0,IF(IF($D374="",0,COUNTIFS('Menú y alérgenos'!$C$13:$C$62,$D374,'Menú y alérgenos'!$L$13:$L$62,"X"))+IF($E374="",0,COUNTIFS('Menú y alérgenos'!$C$13:$C$62,$E374,'Menú y alérgenos'!$L$13:$L$62,"X"))+IF($F374="",0,COUNTIFS('Menú y alérgenos'!$C$13:$C$62,$F374,'Menú y alérgenos'!$L$13:$L$62,"X"))&gt;0,1,0))</f>
        <v/>
      </c>
      <c r="AF374">
        <f>IF(P374&lt;&gt;"X",0,IF(IF($D374="",0,COUNTIFS('Menú y alérgenos'!$C$13:$C$62,$D374,'Menú y alérgenos'!$M$13:$M$62,"X"))+IF($E374="",0,COUNTIFS('Menú y alérgenos'!$C$13:$C$62,$E374,'Menú y alérgenos'!$M$13:$M$62,"X"))+IF($F374="",0,COUNTIFS('Menú y alérgenos'!$C$13:$C$62,$F374,'Menú y alérgenos'!$M$13:$M$62,"X"))&gt;0,1,0))</f>
        <v/>
      </c>
      <c r="AG374">
        <f>IF(Q374&lt;&gt;"X",0,IF(IF($D374="",0,COUNTIFS('Menú y alérgenos'!$C$13:$C$62,$D374,'Menú y alérgenos'!$N$13:$N$62,"X"))+IF($E374="",0,COUNTIFS('Menú y alérgenos'!$C$13:$C$62,$E374,'Menú y alérgenos'!$N$13:$N$62,"X"))+IF($F374="",0,COUNTIFS('Menú y alérgenos'!$C$13:$C$62,$F374,'Menú y alérgenos'!$N$13:$N$62,"X"))&gt;0,1,0))</f>
        <v/>
      </c>
      <c r="AH374">
        <f>IF(R374&lt;&gt;"X",0,IF(IF($D374="",0,COUNTIFS('Menú y alérgenos'!$C$13:$C$62,$D374,'Menú y alérgenos'!$O$13:$O$62,"X"))+IF($E374="",0,COUNTIFS('Menú y alérgenos'!$C$13:$C$62,$E374,'Menú y alérgenos'!$O$13:$O$62,"X"))+IF($F374="",0,COUNTIFS('Menú y alérgenos'!$C$13:$C$62,$F374,'Menú y alérgenos'!$O$13:$O$62,"X"))&gt;0,1,0))</f>
        <v/>
      </c>
      <c r="AI374">
        <f>IF(S374&lt;&gt;"X",0,IF(IF($D374="",0,COUNTIFS('Menú y alérgenos'!$C$13:$C$62,$D374,'Menú y alérgenos'!$P$13:$P$62,"X"))+IF($E374="",0,COUNTIFS('Menú y alérgenos'!$C$13:$C$62,$E374,'Menú y alérgenos'!$P$13:$P$62,"X"))+IF($F374="",0,COUNTIFS('Menú y alérgenos'!$C$13:$C$62,$F374,'Menú y alérgenos'!$P$13:$P$62,"X"))&gt;0,1,0))</f>
        <v/>
      </c>
      <c r="AJ374">
        <f>IF(T374&lt;&gt;"X",0,IF(IF($D374="",0,COUNTIFS('Menú y alérgenos'!$C$13:$C$62,$D374,'Menú y alérgenos'!$Q$13:$Q$62,"X"))+IF($E374="",0,COUNTIFS('Menú y alérgenos'!$C$13:$C$62,$E374,'Menú y alérgenos'!$Q$13:$Q$62,"X"))+IF($F374="",0,COUNTIFS('Menú y alérgenos'!$C$13:$C$62,$F374,'Menú y alérgenos'!$Q$13:$Q$62,"X"))&gt;0,1,0))</f>
        <v/>
      </c>
    </row>
    <row r="375">
      <c r="A375" s="14" t="n"/>
      <c r="B375" s="14" t="n"/>
      <c r="C375" s="14" t="n"/>
      <c r="D375" s="14" t="n"/>
      <c r="E375" s="14" t="n"/>
      <c r="F375" s="14" t="n"/>
      <c r="G375" s="22" t="n"/>
      <c r="H375" s="22" t="n"/>
      <c r="I375" s="22" t="n"/>
      <c r="J375" s="22" t="n"/>
      <c r="K375" s="22" t="n"/>
      <c r="L375" s="22" t="n"/>
      <c r="M375" s="22" t="n"/>
      <c r="N375" s="22" t="n"/>
      <c r="O375" s="22" t="n"/>
      <c r="P375" s="22" t="n"/>
      <c r="Q375" s="22" t="n"/>
      <c r="R375" s="22" t="n"/>
      <c r="S375" s="22" t="n"/>
      <c r="T375" s="22" t="n"/>
      <c r="U375" s="14" t="n"/>
      <c r="V375" s="16">
        <f>IF(COUNTA(D375:F375)=0,"",IF(SUM(W375:AJ375)&gt;0,"REVISAR ALÉRGENO","Sin cruce"))</f>
        <v/>
      </c>
      <c r="W375">
        <f>IF(G375&lt;&gt;"X",0,IF(IF($D375="",0,COUNTIFS('Menú y alérgenos'!$C$13:$C$62,$D375,'Menú y alérgenos'!$D$13:$D$62,"X"))+IF($E375="",0,COUNTIFS('Menú y alérgenos'!$C$13:$C$62,$E375,'Menú y alérgenos'!$D$13:$D$62,"X"))+IF($F375="",0,COUNTIFS('Menú y alérgenos'!$C$13:$C$62,$F375,'Menú y alérgenos'!$D$13:$D$62,"X"))&gt;0,1,0))</f>
        <v/>
      </c>
      <c r="X375">
        <f>IF(H375&lt;&gt;"X",0,IF(IF($D375="",0,COUNTIFS('Menú y alérgenos'!$C$13:$C$62,$D375,'Menú y alérgenos'!$E$13:$E$62,"X"))+IF($E375="",0,COUNTIFS('Menú y alérgenos'!$C$13:$C$62,$E375,'Menú y alérgenos'!$E$13:$E$62,"X"))+IF($F375="",0,COUNTIFS('Menú y alérgenos'!$C$13:$C$62,$F375,'Menú y alérgenos'!$E$13:$E$62,"X"))&gt;0,1,0))</f>
        <v/>
      </c>
      <c r="Y375">
        <f>IF(I375&lt;&gt;"X",0,IF(IF($D375="",0,COUNTIFS('Menú y alérgenos'!$C$13:$C$62,$D375,'Menú y alérgenos'!$F$13:$F$62,"X"))+IF($E375="",0,COUNTIFS('Menú y alérgenos'!$C$13:$C$62,$E375,'Menú y alérgenos'!$F$13:$F$62,"X"))+IF($F375="",0,COUNTIFS('Menú y alérgenos'!$C$13:$C$62,$F375,'Menú y alérgenos'!$F$13:$F$62,"X"))&gt;0,1,0))</f>
        <v/>
      </c>
      <c r="Z375">
        <f>IF(J375&lt;&gt;"X",0,IF(IF($D375="",0,COUNTIFS('Menú y alérgenos'!$C$13:$C$62,$D375,'Menú y alérgenos'!$G$13:$G$62,"X"))+IF($E375="",0,COUNTIFS('Menú y alérgenos'!$C$13:$C$62,$E375,'Menú y alérgenos'!$G$13:$G$62,"X"))+IF($F375="",0,COUNTIFS('Menú y alérgenos'!$C$13:$C$62,$F375,'Menú y alérgenos'!$G$13:$G$62,"X"))&gt;0,1,0))</f>
        <v/>
      </c>
      <c r="AA375">
        <f>IF(K375&lt;&gt;"X",0,IF(IF($D375="",0,COUNTIFS('Menú y alérgenos'!$C$13:$C$62,$D375,'Menú y alérgenos'!$H$13:$H$62,"X"))+IF($E375="",0,COUNTIFS('Menú y alérgenos'!$C$13:$C$62,$E375,'Menú y alérgenos'!$H$13:$H$62,"X"))+IF($F375="",0,COUNTIFS('Menú y alérgenos'!$C$13:$C$62,$F375,'Menú y alérgenos'!$H$13:$H$62,"X"))&gt;0,1,0))</f>
        <v/>
      </c>
      <c r="AB375">
        <f>IF(L375&lt;&gt;"X",0,IF(IF($D375="",0,COUNTIFS('Menú y alérgenos'!$C$13:$C$62,$D375,'Menú y alérgenos'!$I$13:$I$62,"X"))+IF($E375="",0,COUNTIFS('Menú y alérgenos'!$C$13:$C$62,$E375,'Menú y alérgenos'!$I$13:$I$62,"X"))+IF($F375="",0,COUNTIFS('Menú y alérgenos'!$C$13:$C$62,$F375,'Menú y alérgenos'!$I$13:$I$62,"X"))&gt;0,1,0))</f>
        <v/>
      </c>
      <c r="AC375">
        <f>IF(M375&lt;&gt;"X",0,IF(IF($D375="",0,COUNTIFS('Menú y alérgenos'!$C$13:$C$62,$D375,'Menú y alérgenos'!$J$13:$J$62,"X"))+IF($E375="",0,COUNTIFS('Menú y alérgenos'!$C$13:$C$62,$E375,'Menú y alérgenos'!$J$13:$J$62,"X"))+IF($F375="",0,COUNTIFS('Menú y alérgenos'!$C$13:$C$62,$F375,'Menú y alérgenos'!$J$13:$J$62,"X"))&gt;0,1,0))</f>
        <v/>
      </c>
      <c r="AD375">
        <f>IF(N375&lt;&gt;"X",0,IF(IF($D375="",0,COUNTIFS('Menú y alérgenos'!$C$13:$C$62,$D375,'Menú y alérgenos'!$K$13:$K$62,"X"))+IF($E375="",0,COUNTIFS('Menú y alérgenos'!$C$13:$C$62,$E375,'Menú y alérgenos'!$K$13:$K$62,"X"))+IF($F375="",0,COUNTIFS('Menú y alérgenos'!$C$13:$C$62,$F375,'Menú y alérgenos'!$K$13:$K$62,"X"))&gt;0,1,0))</f>
        <v/>
      </c>
      <c r="AE375">
        <f>IF(O375&lt;&gt;"X",0,IF(IF($D375="",0,COUNTIFS('Menú y alérgenos'!$C$13:$C$62,$D375,'Menú y alérgenos'!$L$13:$L$62,"X"))+IF($E375="",0,COUNTIFS('Menú y alérgenos'!$C$13:$C$62,$E375,'Menú y alérgenos'!$L$13:$L$62,"X"))+IF($F375="",0,COUNTIFS('Menú y alérgenos'!$C$13:$C$62,$F375,'Menú y alérgenos'!$L$13:$L$62,"X"))&gt;0,1,0))</f>
        <v/>
      </c>
      <c r="AF375">
        <f>IF(P375&lt;&gt;"X",0,IF(IF($D375="",0,COUNTIFS('Menú y alérgenos'!$C$13:$C$62,$D375,'Menú y alérgenos'!$M$13:$M$62,"X"))+IF($E375="",0,COUNTIFS('Menú y alérgenos'!$C$13:$C$62,$E375,'Menú y alérgenos'!$M$13:$M$62,"X"))+IF($F375="",0,COUNTIFS('Menú y alérgenos'!$C$13:$C$62,$F375,'Menú y alérgenos'!$M$13:$M$62,"X"))&gt;0,1,0))</f>
        <v/>
      </c>
      <c r="AG375">
        <f>IF(Q375&lt;&gt;"X",0,IF(IF($D375="",0,COUNTIFS('Menú y alérgenos'!$C$13:$C$62,$D375,'Menú y alérgenos'!$N$13:$N$62,"X"))+IF($E375="",0,COUNTIFS('Menú y alérgenos'!$C$13:$C$62,$E375,'Menú y alérgenos'!$N$13:$N$62,"X"))+IF($F375="",0,COUNTIFS('Menú y alérgenos'!$C$13:$C$62,$F375,'Menú y alérgenos'!$N$13:$N$62,"X"))&gt;0,1,0))</f>
        <v/>
      </c>
      <c r="AH375">
        <f>IF(R375&lt;&gt;"X",0,IF(IF($D375="",0,COUNTIFS('Menú y alérgenos'!$C$13:$C$62,$D375,'Menú y alérgenos'!$O$13:$O$62,"X"))+IF($E375="",0,COUNTIFS('Menú y alérgenos'!$C$13:$C$62,$E375,'Menú y alérgenos'!$O$13:$O$62,"X"))+IF($F375="",0,COUNTIFS('Menú y alérgenos'!$C$13:$C$62,$F375,'Menú y alérgenos'!$O$13:$O$62,"X"))&gt;0,1,0))</f>
        <v/>
      </c>
      <c r="AI375">
        <f>IF(S375&lt;&gt;"X",0,IF(IF($D375="",0,COUNTIFS('Menú y alérgenos'!$C$13:$C$62,$D375,'Menú y alérgenos'!$P$13:$P$62,"X"))+IF($E375="",0,COUNTIFS('Menú y alérgenos'!$C$13:$C$62,$E375,'Menú y alérgenos'!$P$13:$P$62,"X"))+IF($F375="",0,COUNTIFS('Menú y alérgenos'!$C$13:$C$62,$F375,'Menú y alérgenos'!$P$13:$P$62,"X"))&gt;0,1,0))</f>
        <v/>
      </c>
      <c r="AJ375">
        <f>IF(T375&lt;&gt;"X",0,IF(IF($D375="",0,COUNTIFS('Menú y alérgenos'!$C$13:$C$62,$D375,'Menú y alérgenos'!$Q$13:$Q$62,"X"))+IF($E375="",0,COUNTIFS('Menú y alérgenos'!$C$13:$C$62,$E375,'Menú y alérgenos'!$Q$13:$Q$62,"X"))+IF($F375="",0,COUNTIFS('Menú y alérgenos'!$C$13:$C$62,$F375,'Menú y alérgenos'!$Q$13:$Q$62,"X"))&gt;0,1,0))</f>
        <v/>
      </c>
    </row>
    <row r="376">
      <c r="A376" s="14" t="n"/>
      <c r="B376" s="14" t="n"/>
      <c r="C376" s="14" t="n"/>
      <c r="D376" s="14" t="n"/>
      <c r="E376" s="14" t="n"/>
      <c r="F376" s="14" t="n"/>
      <c r="G376" s="22" t="n"/>
      <c r="H376" s="22" t="n"/>
      <c r="I376" s="22" t="n"/>
      <c r="J376" s="22" t="n"/>
      <c r="K376" s="22" t="n"/>
      <c r="L376" s="22" t="n"/>
      <c r="M376" s="22" t="n"/>
      <c r="N376" s="22" t="n"/>
      <c r="O376" s="22" t="n"/>
      <c r="P376" s="22" t="n"/>
      <c r="Q376" s="22" t="n"/>
      <c r="R376" s="22" t="n"/>
      <c r="S376" s="22" t="n"/>
      <c r="T376" s="22" t="n"/>
      <c r="U376" s="14" t="n"/>
      <c r="V376" s="16">
        <f>IF(COUNTA(D376:F376)=0,"",IF(SUM(W376:AJ376)&gt;0,"REVISAR ALÉRGENO","Sin cruce"))</f>
        <v/>
      </c>
      <c r="W376">
        <f>IF(G376&lt;&gt;"X",0,IF(IF($D376="",0,COUNTIFS('Menú y alérgenos'!$C$13:$C$62,$D376,'Menú y alérgenos'!$D$13:$D$62,"X"))+IF($E376="",0,COUNTIFS('Menú y alérgenos'!$C$13:$C$62,$E376,'Menú y alérgenos'!$D$13:$D$62,"X"))+IF($F376="",0,COUNTIFS('Menú y alérgenos'!$C$13:$C$62,$F376,'Menú y alérgenos'!$D$13:$D$62,"X"))&gt;0,1,0))</f>
        <v/>
      </c>
      <c r="X376">
        <f>IF(H376&lt;&gt;"X",0,IF(IF($D376="",0,COUNTIFS('Menú y alérgenos'!$C$13:$C$62,$D376,'Menú y alérgenos'!$E$13:$E$62,"X"))+IF($E376="",0,COUNTIFS('Menú y alérgenos'!$C$13:$C$62,$E376,'Menú y alérgenos'!$E$13:$E$62,"X"))+IF($F376="",0,COUNTIFS('Menú y alérgenos'!$C$13:$C$62,$F376,'Menú y alérgenos'!$E$13:$E$62,"X"))&gt;0,1,0))</f>
        <v/>
      </c>
      <c r="Y376">
        <f>IF(I376&lt;&gt;"X",0,IF(IF($D376="",0,COUNTIFS('Menú y alérgenos'!$C$13:$C$62,$D376,'Menú y alérgenos'!$F$13:$F$62,"X"))+IF($E376="",0,COUNTIFS('Menú y alérgenos'!$C$13:$C$62,$E376,'Menú y alérgenos'!$F$13:$F$62,"X"))+IF($F376="",0,COUNTIFS('Menú y alérgenos'!$C$13:$C$62,$F376,'Menú y alérgenos'!$F$13:$F$62,"X"))&gt;0,1,0))</f>
        <v/>
      </c>
      <c r="Z376">
        <f>IF(J376&lt;&gt;"X",0,IF(IF($D376="",0,COUNTIFS('Menú y alérgenos'!$C$13:$C$62,$D376,'Menú y alérgenos'!$G$13:$G$62,"X"))+IF($E376="",0,COUNTIFS('Menú y alérgenos'!$C$13:$C$62,$E376,'Menú y alérgenos'!$G$13:$G$62,"X"))+IF($F376="",0,COUNTIFS('Menú y alérgenos'!$C$13:$C$62,$F376,'Menú y alérgenos'!$G$13:$G$62,"X"))&gt;0,1,0))</f>
        <v/>
      </c>
      <c r="AA376">
        <f>IF(K376&lt;&gt;"X",0,IF(IF($D376="",0,COUNTIFS('Menú y alérgenos'!$C$13:$C$62,$D376,'Menú y alérgenos'!$H$13:$H$62,"X"))+IF($E376="",0,COUNTIFS('Menú y alérgenos'!$C$13:$C$62,$E376,'Menú y alérgenos'!$H$13:$H$62,"X"))+IF($F376="",0,COUNTIFS('Menú y alérgenos'!$C$13:$C$62,$F376,'Menú y alérgenos'!$H$13:$H$62,"X"))&gt;0,1,0))</f>
        <v/>
      </c>
      <c r="AB376">
        <f>IF(L376&lt;&gt;"X",0,IF(IF($D376="",0,COUNTIFS('Menú y alérgenos'!$C$13:$C$62,$D376,'Menú y alérgenos'!$I$13:$I$62,"X"))+IF($E376="",0,COUNTIFS('Menú y alérgenos'!$C$13:$C$62,$E376,'Menú y alérgenos'!$I$13:$I$62,"X"))+IF($F376="",0,COUNTIFS('Menú y alérgenos'!$C$13:$C$62,$F376,'Menú y alérgenos'!$I$13:$I$62,"X"))&gt;0,1,0))</f>
        <v/>
      </c>
      <c r="AC376">
        <f>IF(M376&lt;&gt;"X",0,IF(IF($D376="",0,COUNTIFS('Menú y alérgenos'!$C$13:$C$62,$D376,'Menú y alérgenos'!$J$13:$J$62,"X"))+IF($E376="",0,COUNTIFS('Menú y alérgenos'!$C$13:$C$62,$E376,'Menú y alérgenos'!$J$13:$J$62,"X"))+IF($F376="",0,COUNTIFS('Menú y alérgenos'!$C$13:$C$62,$F376,'Menú y alérgenos'!$J$13:$J$62,"X"))&gt;0,1,0))</f>
        <v/>
      </c>
      <c r="AD376">
        <f>IF(N376&lt;&gt;"X",0,IF(IF($D376="",0,COUNTIFS('Menú y alérgenos'!$C$13:$C$62,$D376,'Menú y alérgenos'!$K$13:$K$62,"X"))+IF($E376="",0,COUNTIFS('Menú y alérgenos'!$C$13:$C$62,$E376,'Menú y alérgenos'!$K$13:$K$62,"X"))+IF($F376="",0,COUNTIFS('Menú y alérgenos'!$C$13:$C$62,$F376,'Menú y alérgenos'!$K$13:$K$62,"X"))&gt;0,1,0))</f>
        <v/>
      </c>
      <c r="AE376">
        <f>IF(O376&lt;&gt;"X",0,IF(IF($D376="",0,COUNTIFS('Menú y alérgenos'!$C$13:$C$62,$D376,'Menú y alérgenos'!$L$13:$L$62,"X"))+IF($E376="",0,COUNTIFS('Menú y alérgenos'!$C$13:$C$62,$E376,'Menú y alérgenos'!$L$13:$L$62,"X"))+IF($F376="",0,COUNTIFS('Menú y alérgenos'!$C$13:$C$62,$F376,'Menú y alérgenos'!$L$13:$L$62,"X"))&gt;0,1,0))</f>
        <v/>
      </c>
      <c r="AF376">
        <f>IF(P376&lt;&gt;"X",0,IF(IF($D376="",0,COUNTIFS('Menú y alérgenos'!$C$13:$C$62,$D376,'Menú y alérgenos'!$M$13:$M$62,"X"))+IF($E376="",0,COUNTIFS('Menú y alérgenos'!$C$13:$C$62,$E376,'Menú y alérgenos'!$M$13:$M$62,"X"))+IF($F376="",0,COUNTIFS('Menú y alérgenos'!$C$13:$C$62,$F376,'Menú y alérgenos'!$M$13:$M$62,"X"))&gt;0,1,0))</f>
        <v/>
      </c>
      <c r="AG376">
        <f>IF(Q376&lt;&gt;"X",0,IF(IF($D376="",0,COUNTIFS('Menú y alérgenos'!$C$13:$C$62,$D376,'Menú y alérgenos'!$N$13:$N$62,"X"))+IF($E376="",0,COUNTIFS('Menú y alérgenos'!$C$13:$C$62,$E376,'Menú y alérgenos'!$N$13:$N$62,"X"))+IF($F376="",0,COUNTIFS('Menú y alérgenos'!$C$13:$C$62,$F376,'Menú y alérgenos'!$N$13:$N$62,"X"))&gt;0,1,0))</f>
        <v/>
      </c>
      <c r="AH376">
        <f>IF(R376&lt;&gt;"X",0,IF(IF($D376="",0,COUNTIFS('Menú y alérgenos'!$C$13:$C$62,$D376,'Menú y alérgenos'!$O$13:$O$62,"X"))+IF($E376="",0,COUNTIFS('Menú y alérgenos'!$C$13:$C$62,$E376,'Menú y alérgenos'!$O$13:$O$62,"X"))+IF($F376="",0,COUNTIFS('Menú y alérgenos'!$C$13:$C$62,$F376,'Menú y alérgenos'!$O$13:$O$62,"X"))&gt;0,1,0))</f>
        <v/>
      </c>
      <c r="AI376">
        <f>IF(S376&lt;&gt;"X",0,IF(IF($D376="",0,COUNTIFS('Menú y alérgenos'!$C$13:$C$62,$D376,'Menú y alérgenos'!$P$13:$P$62,"X"))+IF($E376="",0,COUNTIFS('Menú y alérgenos'!$C$13:$C$62,$E376,'Menú y alérgenos'!$P$13:$P$62,"X"))+IF($F376="",0,COUNTIFS('Menú y alérgenos'!$C$13:$C$62,$F376,'Menú y alérgenos'!$P$13:$P$62,"X"))&gt;0,1,0))</f>
        <v/>
      </c>
      <c r="AJ376">
        <f>IF(T376&lt;&gt;"X",0,IF(IF($D376="",0,COUNTIFS('Menú y alérgenos'!$C$13:$C$62,$D376,'Menú y alérgenos'!$Q$13:$Q$62,"X"))+IF($E376="",0,COUNTIFS('Menú y alérgenos'!$C$13:$C$62,$E376,'Menú y alérgenos'!$Q$13:$Q$62,"X"))+IF($F376="",0,COUNTIFS('Menú y alérgenos'!$C$13:$C$62,$F376,'Menú y alérgenos'!$Q$13:$Q$62,"X"))&gt;0,1,0))</f>
        <v/>
      </c>
    </row>
    <row r="377">
      <c r="A377" s="14" t="n"/>
      <c r="B377" s="14" t="n"/>
      <c r="C377" s="14" t="n"/>
      <c r="D377" s="14" t="n"/>
      <c r="E377" s="14" t="n"/>
      <c r="F377" s="14" t="n"/>
      <c r="G377" s="22" t="n"/>
      <c r="H377" s="22" t="n"/>
      <c r="I377" s="22" t="n"/>
      <c r="J377" s="22" t="n"/>
      <c r="K377" s="22" t="n"/>
      <c r="L377" s="22" t="n"/>
      <c r="M377" s="22" t="n"/>
      <c r="N377" s="22" t="n"/>
      <c r="O377" s="22" t="n"/>
      <c r="P377" s="22" t="n"/>
      <c r="Q377" s="22" t="n"/>
      <c r="R377" s="22" t="n"/>
      <c r="S377" s="22" t="n"/>
      <c r="T377" s="22" t="n"/>
      <c r="U377" s="14" t="n"/>
      <c r="V377" s="16">
        <f>IF(COUNTA(D377:F377)=0,"",IF(SUM(W377:AJ377)&gt;0,"REVISAR ALÉRGENO","Sin cruce"))</f>
        <v/>
      </c>
      <c r="W377">
        <f>IF(G377&lt;&gt;"X",0,IF(IF($D377="",0,COUNTIFS('Menú y alérgenos'!$C$13:$C$62,$D377,'Menú y alérgenos'!$D$13:$D$62,"X"))+IF($E377="",0,COUNTIFS('Menú y alérgenos'!$C$13:$C$62,$E377,'Menú y alérgenos'!$D$13:$D$62,"X"))+IF($F377="",0,COUNTIFS('Menú y alérgenos'!$C$13:$C$62,$F377,'Menú y alérgenos'!$D$13:$D$62,"X"))&gt;0,1,0))</f>
        <v/>
      </c>
      <c r="X377">
        <f>IF(H377&lt;&gt;"X",0,IF(IF($D377="",0,COUNTIFS('Menú y alérgenos'!$C$13:$C$62,$D377,'Menú y alérgenos'!$E$13:$E$62,"X"))+IF($E377="",0,COUNTIFS('Menú y alérgenos'!$C$13:$C$62,$E377,'Menú y alérgenos'!$E$13:$E$62,"X"))+IF($F377="",0,COUNTIFS('Menú y alérgenos'!$C$13:$C$62,$F377,'Menú y alérgenos'!$E$13:$E$62,"X"))&gt;0,1,0))</f>
        <v/>
      </c>
      <c r="Y377">
        <f>IF(I377&lt;&gt;"X",0,IF(IF($D377="",0,COUNTIFS('Menú y alérgenos'!$C$13:$C$62,$D377,'Menú y alérgenos'!$F$13:$F$62,"X"))+IF($E377="",0,COUNTIFS('Menú y alérgenos'!$C$13:$C$62,$E377,'Menú y alérgenos'!$F$13:$F$62,"X"))+IF($F377="",0,COUNTIFS('Menú y alérgenos'!$C$13:$C$62,$F377,'Menú y alérgenos'!$F$13:$F$62,"X"))&gt;0,1,0))</f>
        <v/>
      </c>
      <c r="Z377">
        <f>IF(J377&lt;&gt;"X",0,IF(IF($D377="",0,COUNTIFS('Menú y alérgenos'!$C$13:$C$62,$D377,'Menú y alérgenos'!$G$13:$G$62,"X"))+IF($E377="",0,COUNTIFS('Menú y alérgenos'!$C$13:$C$62,$E377,'Menú y alérgenos'!$G$13:$G$62,"X"))+IF($F377="",0,COUNTIFS('Menú y alérgenos'!$C$13:$C$62,$F377,'Menú y alérgenos'!$G$13:$G$62,"X"))&gt;0,1,0))</f>
        <v/>
      </c>
      <c r="AA377">
        <f>IF(K377&lt;&gt;"X",0,IF(IF($D377="",0,COUNTIFS('Menú y alérgenos'!$C$13:$C$62,$D377,'Menú y alérgenos'!$H$13:$H$62,"X"))+IF($E377="",0,COUNTIFS('Menú y alérgenos'!$C$13:$C$62,$E377,'Menú y alérgenos'!$H$13:$H$62,"X"))+IF($F377="",0,COUNTIFS('Menú y alérgenos'!$C$13:$C$62,$F377,'Menú y alérgenos'!$H$13:$H$62,"X"))&gt;0,1,0))</f>
        <v/>
      </c>
      <c r="AB377">
        <f>IF(L377&lt;&gt;"X",0,IF(IF($D377="",0,COUNTIFS('Menú y alérgenos'!$C$13:$C$62,$D377,'Menú y alérgenos'!$I$13:$I$62,"X"))+IF($E377="",0,COUNTIFS('Menú y alérgenos'!$C$13:$C$62,$E377,'Menú y alérgenos'!$I$13:$I$62,"X"))+IF($F377="",0,COUNTIFS('Menú y alérgenos'!$C$13:$C$62,$F377,'Menú y alérgenos'!$I$13:$I$62,"X"))&gt;0,1,0))</f>
        <v/>
      </c>
      <c r="AC377">
        <f>IF(M377&lt;&gt;"X",0,IF(IF($D377="",0,COUNTIFS('Menú y alérgenos'!$C$13:$C$62,$D377,'Menú y alérgenos'!$J$13:$J$62,"X"))+IF($E377="",0,COUNTIFS('Menú y alérgenos'!$C$13:$C$62,$E377,'Menú y alérgenos'!$J$13:$J$62,"X"))+IF($F377="",0,COUNTIFS('Menú y alérgenos'!$C$13:$C$62,$F377,'Menú y alérgenos'!$J$13:$J$62,"X"))&gt;0,1,0))</f>
        <v/>
      </c>
      <c r="AD377">
        <f>IF(N377&lt;&gt;"X",0,IF(IF($D377="",0,COUNTIFS('Menú y alérgenos'!$C$13:$C$62,$D377,'Menú y alérgenos'!$K$13:$K$62,"X"))+IF($E377="",0,COUNTIFS('Menú y alérgenos'!$C$13:$C$62,$E377,'Menú y alérgenos'!$K$13:$K$62,"X"))+IF($F377="",0,COUNTIFS('Menú y alérgenos'!$C$13:$C$62,$F377,'Menú y alérgenos'!$K$13:$K$62,"X"))&gt;0,1,0))</f>
        <v/>
      </c>
      <c r="AE377">
        <f>IF(O377&lt;&gt;"X",0,IF(IF($D377="",0,COUNTIFS('Menú y alérgenos'!$C$13:$C$62,$D377,'Menú y alérgenos'!$L$13:$L$62,"X"))+IF($E377="",0,COUNTIFS('Menú y alérgenos'!$C$13:$C$62,$E377,'Menú y alérgenos'!$L$13:$L$62,"X"))+IF($F377="",0,COUNTIFS('Menú y alérgenos'!$C$13:$C$62,$F377,'Menú y alérgenos'!$L$13:$L$62,"X"))&gt;0,1,0))</f>
        <v/>
      </c>
      <c r="AF377">
        <f>IF(P377&lt;&gt;"X",0,IF(IF($D377="",0,COUNTIFS('Menú y alérgenos'!$C$13:$C$62,$D377,'Menú y alérgenos'!$M$13:$M$62,"X"))+IF($E377="",0,COUNTIFS('Menú y alérgenos'!$C$13:$C$62,$E377,'Menú y alérgenos'!$M$13:$M$62,"X"))+IF($F377="",0,COUNTIFS('Menú y alérgenos'!$C$13:$C$62,$F377,'Menú y alérgenos'!$M$13:$M$62,"X"))&gt;0,1,0))</f>
        <v/>
      </c>
      <c r="AG377">
        <f>IF(Q377&lt;&gt;"X",0,IF(IF($D377="",0,COUNTIFS('Menú y alérgenos'!$C$13:$C$62,$D377,'Menú y alérgenos'!$N$13:$N$62,"X"))+IF($E377="",0,COUNTIFS('Menú y alérgenos'!$C$13:$C$62,$E377,'Menú y alérgenos'!$N$13:$N$62,"X"))+IF($F377="",0,COUNTIFS('Menú y alérgenos'!$C$13:$C$62,$F377,'Menú y alérgenos'!$N$13:$N$62,"X"))&gt;0,1,0))</f>
        <v/>
      </c>
      <c r="AH377">
        <f>IF(R377&lt;&gt;"X",0,IF(IF($D377="",0,COUNTIFS('Menú y alérgenos'!$C$13:$C$62,$D377,'Menú y alérgenos'!$O$13:$O$62,"X"))+IF($E377="",0,COUNTIFS('Menú y alérgenos'!$C$13:$C$62,$E377,'Menú y alérgenos'!$O$13:$O$62,"X"))+IF($F377="",0,COUNTIFS('Menú y alérgenos'!$C$13:$C$62,$F377,'Menú y alérgenos'!$O$13:$O$62,"X"))&gt;0,1,0))</f>
        <v/>
      </c>
      <c r="AI377">
        <f>IF(S377&lt;&gt;"X",0,IF(IF($D377="",0,COUNTIFS('Menú y alérgenos'!$C$13:$C$62,$D377,'Menú y alérgenos'!$P$13:$P$62,"X"))+IF($E377="",0,COUNTIFS('Menú y alérgenos'!$C$13:$C$62,$E377,'Menú y alérgenos'!$P$13:$P$62,"X"))+IF($F377="",0,COUNTIFS('Menú y alérgenos'!$C$13:$C$62,$F377,'Menú y alérgenos'!$P$13:$P$62,"X"))&gt;0,1,0))</f>
        <v/>
      </c>
      <c r="AJ377">
        <f>IF(T377&lt;&gt;"X",0,IF(IF($D377="",0,COUNTIFS('Menú y alérgenos'!$C$13:$C$62,$D377,'Menú y alérgenos'!$Q$13:$Q$62,"X"))+IF($E377="",0,COUNTIFS('Menú y alérgenos'!$C$13:$C$62,$E377,'Menú y alérgenos'!$Q$13:$Q$62,"X"))+IF($F377="",0,COUNTIFS('Menú y alérgenos'!$C$13:$C$62,$F377,'Menú y alérgenos'!$Q$13:$Q$62,"X"))&gt;0,1,0))</f>
        <v/>
      </c>
    </row>
    <row r="378">
      <c r="A378" s="14" t="n"/>
      <c r="B378" s="14" t="n"/>
      <c r="C378" s="14" t="n"/>
      <c r="D378" s="14" t="n"/>
      <c r="E378" s="14" t="n"/>
      <c r="F378" s="14" t="n"/>
      <c r="G378" s="22" t="n"/>
      <c r="H378" s="22" t="n"/>
      <c r="I378" s="22" t="n"/>
      <c r="J378" s="22" t="n"/>
      <c r="K378" s="22" t="n"/>
      <c r="L378" s="22" t="n"/>
      <c r="M378" s="22" t="n"/>
      <c r="N378" s="22" t="n"/>
      <c r="O378" s="22" t="n"/>
      <c r="P378" s="22" t="n"/>
      <c r="Q378" s="22" t="n"/>
      <c r="R378" s="22" t="n"/>
      <c r="S378" s="22" t="n"/>
      <c r="T378" s="22" t="n"/>
      <c r="U378" s="14" t="n"/>
      <c r="V378" s="16">
        <f>IF(COUNTA(D378:F378)=0,"",IF(SUM(W378:AJ378)&gt;0,"REVISAR ALÉRGENO","Sin cruce"))</f>
        <v/>
      </c>
      <c r="W378">
        <f>IF(G378&lt;&gt;"X",0,IF(IF($D378="",0,COUNTIFS('Menú y alérgenos'!$C$13:$C$62,$D378,'Menú y alérgenos'!$D$13:$D$62,"X"))+IF($E378="",0,COUNTIFS('Menú y alérgenos'!$C$13:$C$62,$E378,'Menú y alérgenos'!$D$13:$D$62,"X"))+IF($F378="",0,COUNTIFS('Menú y alérgenos'!$C$13:$C$62,$F378,'Menú y alérgenos'!$D$13:$D$62,"X"))&gt;0,1,0))</f>
        <v/>
      </c>
      <c r="X378">
        <f>IF(H378&lt;&gt;"X",0,IF(IF($D378="",0,COUNTIFS('Menú y alérgenos'!$C$13:$C$62,$D378,'Menú y alérgenos'!$E$13:$E$62,"X"))+IF($E378="",0,COUNTIFS('Menú y alérgenos'!$C$13:$C$62,$E378,'Menú y alérgenos'!$E$13:$E$62,"X"))+IF($F378="",0,COUNTIFS('Menú y alérgenos'!$C$13:$C$62,$F378,'Menú y alérgenos'!$E$13:$E$62,"X"))&gt;0,1,0))</f>
        <v/>
      </c>
      <c r="Y378">
        <f>IF(I378&lt;&gt;"X",0,IF(IF($D378="",0,COUNTIFS('Menú y alérgenos'!$C$13:$C$62,$D378,'Menú y alérgenos'!$F$13:$F$62,"X"))+IF($E378="",0,COUNTIFS('Menú y alérgenos'!$C$13:$C$62,$E378,'Menú y alérgenos'!$F$13:$F$62,"X"))+IF($F378="",0,COUNTIFS('Menú y alérgenos'!$C$13:$C$62,$F378,'Menú y alérgenos'!$F$13:$F$62,"X"))&gt;0,1,0))</f>
        <v/>
      </c>
      <c r="Z378">
        <f>IF(J378&lt;&gt;"X",0,IF(IF($D378="",0,COUNTIFS('Menú y alérgenos'!$C$13:$C$62,$D378,'Menú y alérgenos'!$G$13:$G$62,"X"))+IF($E378="",0,COUNTIFS('Menú y alérgenos'!$C$13:$C$62,$E378,'Menú y alérgenos'!$G$13:$G$62,"X"))+IF($F378="",0,COUNTIFS('Menú y alérgenos'!$C$13:$C$62,$F378,'Menú y alérgenos'!$G$13:$G$62,"X"))&gt;0,1,0))</f>
        <v/>
      </c>
      <c r="AA378">
        <f>IF(K378&lt;&gt;"X",0,IF(IF($D378="",0,COUNTIFS('Menú y alérgenos'!$C$13:$C$62,$D378,'Menú y alérgenos'!$H$13:$H$62,"X"))+IF($E378="",0,COUNTIFS('Menú y alérgenos'!$C$13:$C$62,$E378,'Menú y alérgenos'!$H$13:$H$62,"X"))+IF($F378="",0,COUNTIFS('Menú y alérgenos'!$C$13:$C$62,$F378,'Menú y alérgenos'!$H$13:$H$62,"X"))&gt;0,1,0))</f>
        <v/>
      </c>
      <c r="AB378">
        <f>IF(L378&lt;&gt;"X",0,IF(IF($D378="",0,COUNTIFS('Menú y alérgenos'!$C$13:$C$62,$D378,'Menú y alérgenos'!$I$13:$I$62,"X"))+IF($E378="",0,COUNTIFS('Menú y alérgenos'!$C$13:$C$62,$E378,'Menú y alérgenos'!$I$13:$I$62,"X"))+IF($F378="",0,COUNTIFS('Menú y alérgenos'!$C$13:$C$62,$F378,'Menú y alérgenos'!$I$13:$I$62,"X"))&gt;0,1,0))</f>
        <v/>
      </c>
      <c r="AC378">
        <f>IF(M378&lt;&gt;"X",0,IF(IF($D378="",0,COUNTIFS('Menú y alérgenos'!$C$13:$C$62,$D378,'Menú y alérgenos'!$J$13:$J$62,"X"))+IF($E378="",0,COUNTIFS('Menú y alérgenos'!$C$13:$C$62,$E378,'Menú y alérgenos'!$J$13:$J$62,"X"))+IF($F378="",0,COUNTIFS('Menú y alérgenos'!$C$13:$C$62,$F378,'Menú y alérgenos'!$J$13:$J$62,"X"))&gt;0,1,0))</f>
        <v/>
      </c>
      <c r="AD378">
        <f>IF(N378&lt;&gt;"X",0,IF(IF($D378="",0,COUNTIFS('Menú y alérgenos'!$C$13:$C$62,$D378,'Menú y alérgenos'!$K$13:$K$62,"X"))+IF($E378="",0,COUNTIFS('Menú y alérgenos'!$C$13:$C$62,$E378,'Menú y alérgenos'!$K$13:$K$62,"X"))+IF($F378="",0,COUNTIFS('Menú y alérgenos'!$C$13:$C$62,$F378,'Menú y alérgenos'!$K$13:$K$62,"X"))&gt;0,1,0))</f>
        <v/>
      </c>
      <c r="AE378">
        <f>IF(O378&lt;&gt;"X",0,IF(IF($D378="",0,COUNTIFS('Menú y alérgenos'!$C$13:$C$62,$D378,'Menú y alérgenos'!$L$13:$L$62,"X"))+IF($E378="",0,COUNTIFS('Menú y alérgenos'!$C$13:$C$62,$E378,'Menú y alérgenos'!$L$13:$L$62,"X"))+IF($F378="",0,COUNTIFS('Menú y alérgenos'!$C$13:$C$62,$F378,'Menú y alérgenos'!$L$13:$L$62,"X"))&gt;0,1,0))</f>
        <v/>
      </c>
      <c r="AF378">
        <f>IF(P378&lt;&gt;"X",0,IF(IF($D378="",0,COUNTIFS('Menú y alérgenos'!$C$13:$C$62,$D378,'Menú y alérgenos'!$M$13:$M$62,"X"))+IF($E378="",0,COUNTIFS('Menú y alérgenos'!$C$13:$C$62,$E378,'Menú y alérgenos'!$M$13:$M$62,"X"))+IF($F378="",0,COUNTIFS('Menú y alérgenos'!$C$13:$C$62,$F378,'Menú y alérgenos'!$M$13:$M$62,"X"))&gt;0,1,0))</f>
        <v/>
      </c>
      <c r="AG378">
        <f>IF(Q378&lt;&gt;"X",0,IF(IF($D378="",0,COUNTIFS('Menú y alérgenos'!$C$13:$C$62,$D378,'Menú y alérgenos'!$N$13:$N$62,"X"))+IF($E378="",0,COUNTIFS('Menú y alérgenos'!$C$13:$C$62,$E378,'Menú y alérgenos'!$N$13:$N$62,"X"))+IF($F378="",0,COUNTIFS('Menú y alérgenos'!$C$13:$C$62,$F378,'Menú y alérgenos'!$N$13:$N$62,"X"))&gt;0,1,0))</f>
        <v/>
      </c>
      <c r="AH378">
        <f>IF(R378&lt;&gt;"X",0,IF(IF($D378="",0,COUNTIFS('Menú y alérgenos'!$C$13:$C$62,$D378,'Menú y alérgenos'!$O$13:$O$62,"X"))+IF($E378="",0,COUNTIFS('Menú y alérgenos'!$C$13:$C$62,$E378,'Menú y alérgenos'!$O$13:$O$62,"X"))+IF($F378="",0,COUNTIFS('Menú y alérgenos'!$C$13:$C$62,$F378,'Menú y alérgenos'!$O$13:$O$62,"X"))&gt;0,1,0))</f>
        <v/>
      </c>
      <c r="AI378">
        <f>IF(S378&lt;&gt;"X",0,IF(IF($D378="",0,COUNTIFS('Menú y alérgenos'!$C$13:$C$62,$D378,'Menú y alérgenos'!$P$13:$P$62,"X"))+IF($E378="",0,COUNTIFS('Menú y alérgenos'!$C$13:$C$62,$E378,'Menú y alérgenos'!$P$13:$P$62,"X"))+IF($F378="",0,COUNTIFS('Menú y alérgenos'!$C$13:$C$62,$F378,'Menú y alérgenos'!$P$13:$P$62,"X"))&gt;0,1,0))</f>
        <v/>
      </c>
      <c r="AJ378">
        <f>IF(T378&lt;&gt;"X",0,IF(IF($D378="",0,COUNTIFS('Menú y alérgenos'!$C$13:$C$62,$D378,'Menú y alérgenos'!$Q$13:$Q$62,"X"))+IF($E378="",0,COUNTIFS('Menú y alérgenos'!$C$13:$C$62,$E378,'Menú y alérgenos'!$Q$13:$Q$62,"X"))+IF($F378="",0,COUNTIFS('Menú y alérgenos'!$C$13:$C$62,$F378,'Menú y alérgenos'!$Q$13:$Q$62,"X"))&gt;0,1,0))</f>
        <v/>
      </c>
    </row>
    <row r="379">
      <c r="A379" s="14" t="n"/>
      <c r="B379" s="14" t="n"/>
      <c r="C379" s="14" t="n"/>
      <c r="D379" s="14" t="n"/>
      <c r="E379" s="14" t="n"/>
      <c r="F379" s="14" t="n"/>
      <c r="G379" s="22" t="n"/>
      <c r="H379" s="22" t="n"/>
      <c r="I379" s="22" t="n"/>
      <c r="J379" s="22" t="n"/>
      <c r="K379" s="22" t="n"/>
      <c r="L379" s="22" t="n"/>
      <c r="M379" s="22" t="n"/>
      <c r="N379" s="22" t="n"/>
      <c r="O379" s="22" t="n"/>
      <c r="P379" s="22" t="n"/>
      <c r="Q379" s="22" t="n"/>
      <c r="R379" s="22" t="n"/>
      <c r="S379" s="22" t="n"/>
      <c r="T379" s="22" t="n"/>
      <c r="U379" s="14" t="n"/>
      <c r="V379" s="16">
        <f>IF(COUNTA(D379:F379)=0,"",IF(SUM(W379:AJ379)&gt;0,"REVISAR ALÉRGENO","Sin cruce"))</f>
        <v/>
      </c>
      <c r="W379">
        <f>IF(G379&lt;&gt;"X",0,IF(IF($D379="",0,COUNTIFS('Menú y alérgenos'!$C$13:$C$62,$D379,'Menú y alérgenos'!$D$13:$D$62,"X"))+IF($E379="",0,COUNTIFS('Menú y alérgenos'!$C$13:$C$62,$E379,'Menú y alérgenos'!$D$13:$D$62,"X"))+IF($F379="",0,COUNTIFS('Menú y alérgenos'!$C$13:$C$62,$F379,'Menú y alérgenos'!$D$13:$D$62,"X"))&gt;0,1,0))</f>
        <v/>
      </c>
      <c r="X379">
        <f>IF(H379&lt;&gt;"X",0,IF(IF($D379="",0,COUNTIFS('Menú y alérgenos'!$C$13:$C$62,$D379,'Menú y alérgenos'!$E$13:$E$62,"X"))+IF($E379="",0,COUNTIFS('Menú y alérgenos'!$C$13:$C$62,$E379,'Menú y alérgenos'!$E$13:$E$62,"X"))+IF($F379="",0,COUNTIFS('Menú y alérgenos'!$C$13:$C$62,$F379,'Menú y alérgenos'!$E$13:$E$62,"X"))&gt;0,1,0))</f>
        <v/>
      </c>
      <c r="Y379">
        <f>IF(I379&lt;&gt;"X",0,IF(IF($D379="",0,COUNTIFS('Menú y alérgenos'!$C$13:$C$62,$D379,'Menú y alérgenos'!$F$13:$F$62,"X"))+IF($E379="",0,COUNTIFS('Menú y alérgenos'!$C$13:$C$62,$E379,'Menú y alérgenos'!$F$13:$F$62,"X"))+IF($F379="",0,COUNTIFS('Menú y alérgenos'!$C$13:$C$62,$F379,'Menú y alérgenos'!$F$13:$F$62,"X"))&gt;0,1,0))</f>
        <v/>
      </c>
      <c r="Z379">
        <f>IF(J379&lt;&gt;"X",0,IF(IF($D379="",0,COUNTIFS('Menú y alérgenos'!$C$13:$C$62,$D379,'Menú y alérgenos'!$G$13:$G$62,"X"))+IF($E379="",0,COUNTIFS('Menú y alérgenos'!$C$13:$C$62,$E379,'Menú y alérgenos'!$G$13:$G$62,"X"))+IF($F379="",0,COUNTIFS('Menú y alérgenos'!$C$13:$C$62,$F379,'Menú y alérgenos'!$G$13:$G$62,"X"))&gt;0,1,0))</f>
        <v/>
      </c>
      <c r="AA379">
        <f>IF(K379&lt;&gt;"X",0,IF(IF($D379="",0,COUNTIFS('Menú y alérgenos'!$C$13:$C$62,$D379,'Menú y alérgenos'!$H$13:$H$62,"X"))+IF($E379="",0,COUNTIFS('Menú y alérgenos'!$C$13:$C$62,$E379,'Menú y alérgenos'!$H$13:$H$62,"X"))+IF($F379="",0,COUNTIFS('Menú y alérgenos'!$C$13:$C$62,$F379,'Menú y alérgenos'!$H$13:$H$62,"X"))&gt;0,1,0))</f>
        <v/>
      </c>
      <c r="AB379">
        <f>IF(L379&lt;&gt;"X",0,IF(IF($D379="",0,COUNTIFS('Menú y alérgenos'!$C$13:$C$62,$D379,'Menú y alérgenos'!$I$13:$I$62,"X"))+IF($E379="",0,COUNTIFS('Menú y alérgenos'!$C$13:$C$62,$E379,'Menú y alérgenos'!$I$13:$I$62,"X"))+IF($F379="",0,COUNTIFS('Menú y alérgenos'!$C$13:$C$62,$F379,'Menú y alérgenos'!$I$13:$I$62,"X"))&gt;0,1,0))</f>
        <v/>
      </c>
      <c r="AC379">
        <f>IF(M379&lt;&gt;"X",0,IF(IF($D379="",0,COUNTIFS('Menú y alérgenos'!$C$13:$C$62,$D379,'Menú y alérgenos'!$J$13:$J$62,"X"))+IF($E379="",0,COUNTIFS('Menú y alérgenos'!$C$13:$C$62,$E379,'Menú y alérgenos'!$J$13:$J$62,"X"))+IF($F379="",0,COUNTIFS('Menú y alérgenos'!$C$13:$C$62,$F379,'Menú y alérgenos'!$J$13:$J$62,"X"))&gt;0,1,0))</f>
        <v/>
      </c>
      <c r="AD379">
        <f>IF(N379&lt;&gt;"X",0,IF(IF($D379="",0,COUNTIFS('Menú y alérgenos'!$C$13:$C$62,$D379,'Menú y alérgenos'!$K$13:$K$62,"X"))+IF($E379="",0,COUNTIFS('Menú y alérgenos'!$C$13:$C$62,$E379,'Menú y alérgenos'!$K$13:$K$62,"X"))+IF($F379="",0,COUNTIFS('Menú y alérgenos'!$C$13:$C$62,$F379,'Menú y alérgenos'!$K$13:$K$62,"X"))&gt;0,1,0))</f>
        <v/>
      </c>
      <c r="AE379">
        <f>IF(O379&lt;&gt;"X",0,IF(IF($D379="",0,COUNTIFS('Menú y alérgenos'!$C$13:$C$62,$D379,'Menú y alérgenos'!$L$13:$L$62,"X"))+IF($E379="",0,COUNTIFS('Menú y alérgenos'!$C$13:$C$62,$E379,'Menú y alérgenos'!$L$13:$L$62,"X"))+IF($F379="",0,COUNTIFS('Menú y alérgenos'!$C$13:$C$62,$F379,'Menú y alérgenos'!$L$13:$L$62,"X"))&gt;0,1,0))</f>
        <v/>
      </c>
      <c r="AF379">
        <f>IF(P379&lt;&gt;"X",0,IF(IF($D379="",0,COUNTIFS('Menú y alérgenos'!$C$13:$C$62,$D379,'Menú y alérgenos'!$M$13:$M$62,"X"))+IF($E379="",0,COUNTIFS('Menú y alérgenos'!$C$13:$C$62,$E379,'Menú y alérgenos'!$M$13:$M$62,"X"))+IF($F379="",0,COUNTIFS('Menú y alérgenos'!$C$13:$C$62,$F379,'Menú y alérgenos'!$M$13:$M$62,"X"))&gt;0,1,0))</f>
        <v/>
      </c>
      <c r="AG379">
        <f>IF(Q379&lt;&gt;"X",0,IF(IF($D379="",0,COUNTIFS('Menú y alérgenos'!$C$13:$C$62,$D379,'Menú y alérgenos'!$N$13:$N$62,"X"))+IF($E379="",0,COUNTIFS('Menú y alérgenos'!$C$13:$C$62,$E379,'Menú y alérgenos'!$N$13:$N$62,"X"))+IF($F379="",0,COUNTIFS('Menú y alérgenos'!$C$13:$C$62,$F379,'Menú y alérgenos'!$N$13:$N$62,"X"))&gt;0,1,0))</f>
        <v/>
      </c>
      <c r="AH379">
        <f>IF(R379&lt;&gt;"X",0,IF(IF($D379="",0,COUNTIFS('Menú y alérgenos'!$C$13:$C$62,$D379,'Menú y alérgenos'!$O$13:$O$62,"X"))+IF($E379="",0,COUNTIFS('Menú y alérgenos'!$C$13:$C$62,$E379,'Menú y alérgenos'!$O$13:$O$62,"X"))+IF($F379="",0,COUNTIFS('Menú y alérgenos'!$C$13:$C$62,$F379,'Menú y alérgenos'!$O$13:$O$62,"X"))&gt;0,1,0))</f>
        <v/>
      </c>
      <c r="AI379">
        <f>IF(S379&lt;&gt;"X",0,IF(IF($D379="",0,COUNTIFS('Menú y alérgenos'!$C$13:$C$62,$D379,'Menú y alérgenos'!$P$13:$P$62,"X"))+IF($E379="",0,COUNTIFS('Menú y alérgenos'!$C$13:$C$62,$E379,'Menú y alérgenos'!$P$13:$P$62,"X"))+IF($F379="",0,COUNTIFS('Menú y alérgenos'!$C$13:$C$62,$F379,'Menú y alérgenos'!$P$13:$P$62,"X"))&gt;0,1,0))</f>
        <v/>
      </c>
      <c r="AJ379">
        <f>IF(T379&lt;&gt;"X",0,IF(IF($D379="",0,COUNTIFS('Menú y alérgenos'!$C$13:$C$62,$D379,'Menú y alérgenos'!$Q$13:$Q$62,"X"))+IF($E379="",0,COUNTIFS('Menú y alérgenos'!$C$13:$C$62,$E379,'Menú y alérgenos'!$Q$13:$Q$62,"X"))+IF($F379="",0,COUNTIFS('Menú y alérgenos'!$C$13:$C$62,$F379,'Menú y alérgenos'!$Q$13:$Q$62,"X"))&gt;0,1,0))</f>
        <v/>
      </c>
    </row>
    <row r="380">
      <c r="A380" s="14" t="n"/>
      <c r="B380" s="14" t="n"/>
      <c r="C380" s="14" t="n"/>
      <c r="D380" s="14" t="n"/>
      <c r="E380" s="14" t="n"/>
      <c r="F380" s="14" t="n"/>
      <c r="G380" s="22" t="n"/>
      <c r="H380" s="22" t="n"/>
      <c r="I380" s="22" t="n"/>
      <c r="J380" s="22" t="n"/>
      <c r="K380" s="22" t="n"/>
      <c r="L380" s="22" t="n"/>
      <c r="M380" s="22" t="n"/>
      <c r="N380" s="22" t="n"/>
      <c r="O380" s="22" t="n"/>
      <c r="P380" s="22" t="n"/>
      <c r="Q380" s="22" t="n"/>
      <c r="R380" s="22" t="n"/>
      <c r="S380" s="22" t="n"/>
      <c r="T380" s="22" t="n"/>
      <c r="U380" s="14" t="n"/>
      <c r="V380" s="16">
        <f>IF(COUNTA(D380:F380)=0,"",IF(SUM(W380:AJ380)&gt;0,"REVISAR ALÉRGENO","Sin cruce"))</f>
        <v/>
      </c>
      <c r="W380">
        <f>IF(G380&lt;&gt;"X",0,IF(IF($D380="",0,COUNTIFS('Menú y alérgenos'!$C$13:$C$62,$D380,'Menú y alérgenos'!$D$13:$D$62,"X"))+IF($E380="",0,COUNTIFS('Menú y alérgenos'!$C$13:$C$62,$E380,'Menú y alérgenos'!$D$13:$D$62,"X"))+IF($F380="",0,COUNTIFS('Menú y alérgenos'!$C$13:$C$62,$F380,'Menú y alérgenos'!$D$13:$D$62,"X"))&gt;0,1,0))</f>
        <v/>
      </c>
      <c r="X380">
        <f>IF(H380&lt;&gt;"X",0,IF(IF($D380="",0,COUNTIFS('Menú y alérgenos'!$C$13:$C$62,$D380,'Menú y alérgenos'!$E$13:$E$62,"X"))+IF($E380="",0,COUNTIFS('Menú y alérgenos'!$C$13:$C$62,$E380,'Menú y alérgenos'!$E$13:$E$62,"X"))+IF($F380="",0,COUNTIFS('Menú y alérgenos'!$C$13:$C$62,$F380,'Menú y alérgenos'!$E$13:$E$62,"X"))&gt;0,1,0))</f>
        <v/>
      </c>
      <c r="Y380">
        <f>IF(I380&lt;&gt;"X",0,IF(IF($D380="",0,COUNTIFS('Menú y alérgenos'!$C$13:$C$62,$D380,'Menú y alérgenos'!$F$13:$F$62,"X"))+IF($E380="",0,COUNTIFS('Menú y alérgenos'!$C$13:$C$62,$E380,'Menú y alérgenos'!$F$13:$F$62,"X"))+IF($F380="",0,COUNTIFS('Menú y alérgenos'!$C$13:$C$62,$F380,'Menú y alérgenos'!$F$13:$F$62,"X"))&gt;0,1,0))</f>
        <v/>
      </c>
      <c r="Z380">
        <f>IF(J380&lt;&gt;"X",0,IF(IF($D380="",0,COUNTIFS('Menú y alérgenos'!$C$13:$C$62,$D380,'Menú y alérgenos'!$G$13:$G$62,"X"))+IF($E380="",0,COUNTIFS('Menú y alérgenos'!$C$13:$C$62,$E380,'Menú y alérgenos'!$G$13:$G$62,"X"))+IF($F380="",0,COUNTIFS('Menú y alérgenos'!$C$13:$C$62,$F380,'Menú y alérgenos'!$G$13:$G$62,"X"))&gt;0,1,0))</f>
        <v/>
      </c>
      <c r="AA380">
        <f>IF(K380&lt;&gt;"X",0,IF(IF($D380="",0,COUNTIFS('Menú y alérgenos'!$C$13:$C$62,$D380,'Menú y alérgenos'!$H$13:$H$62,"X"))+IF($E380="",0,COUNTIFS('Menú y alérgenos'!$C$13:$C$62,$E380,'Menú y alérgenos'!$H$13:$H$62,"X"))+IF($F380="",0,COUNTIFS('Menú y alérgenos'!$C$13:$C$62,$F380,'Menú y alérgenos'!$H$13:$H$62,"X"))&gt;0,1,0))</f>
        <v/>
      </c>
      <c r="AB380">
        <f>IF(L380&lt;&gt;"X",0,IF(IF($D380="",0,COUNTIFS('Menú y alérgenos'!$C$13:$C$62,$D380,'Menú y alérgenos'!$I$13:$I$62,"X"))+IF($E380="",0,COUNTIFS('Menú y alérgenos'!$C$13:$C$62,$E380,'Menú y alérgenos'!$I$13:$I$62,"X"))+IF($F380="",0,COUNTIFS('Menú y alérgenos'!$C$13:$C$62,$F380,'Menú y alérgenos'!$I$13:$I$62,"X"))&gt;0,1,0))</f>
        <v/>
      </c>
      <c r="AC380">
        <f>IF(M380&lt;&gt;"X",0,IF(IF($D380="",0,COUNTIFS('Menú y alérgenos'!$C$13:$C$62,$D380,'Menú y alérgenos'!$J$13:$J$62,"X"))+IF($E380="",0,COUNTIFS('Menú y alérgenos'!$C$13:$C$62,$E380,'Menú y alérgenos'!$J$13:$J$62,"X"))+IF($F380="",0,COUNTIFS('Menú y alérgenos'!$C$13:$C$62,$F380,'Menú y alérgenos'!$J$13:$J$62,"X"))&gt;0,1,0))</f>
        <v/>
      </c>
      <c r="AD380">
        <f>IF(N380&lt;&gt;"X",0,IF(IF($D380="",0,COUNTIFS('Menú y alérgenos'!$C$13:$C$62,$D380,'Menú y alérgenos'!$K$13:$K$62,"X"))+IF($E380="",0,COUNTIFS('Menú y alérgenos'!$C$13:$C$62,$E380,'Menú y alérgenos'!$K$13:$K$62,"X"))+IF($F380="",0,COUNTIFS('Menú y alérgenos'!$C$13:$C$62,$F380,'Menú y alérgenos'!$K$13:$K$62,"X"))&gt;0,1,0))</f>
        <v/>
      </c>
      <c r="AE380">
        <f>IF(O380&lt;&gt;"X",0,IF(IF($D380="",0,COUNTIFS('Menú y alérgenos'!$C$13:$C$62,$D380,'Menú y alérgenos'!$L$13:$L$62,"X"))+IF($E380="",0,COUNTIFS('Menú y alérgenos'!$C$13:$C$62,$E380,'Menú y alérgenos'!$L$13:$L$62,"X"))+IF($F380="",0,COUNTIFS('Menú y alérgenos'!$C$13:$C$62,$F380,'Menú y alérgenos'!$L$13:$L$62,"X"))&gt;0,1,0))</f>
        <v/>
      </c>
      <c r="AF380">
        <f>IF(P380&lt;&gt;"X",0,IF(IF($D380="",0,COUNTIFS('Menú y alérgenos'!$C$13:$C$62,$D380,'Menú y alérgenos'!$M$13:$M$62,"X"))+IF($E380="",0,COUNTIFS('Menú y alérgenos'!$C$13:$C$62,$E380,'Menú y alérgenos'!$M$13:$M$62,"X"))+IF($F380="",0,COUNTIFS('Menú y alérgenos'!$C$13:$C$62,$F380,'Menú y alérgenos'!$M$13:$M$62,"X"))&gt;0,1,0))</f>
        <v/>
      </c>
      <c r="AG380">
        <f>IF(Q380&lt;&gt;"X",0,IF(IF($D380="",0,COUNTIFS('Menú y alérgenos'!$C$13:$C$62,$D380,'Menú y alérgenos'!$N$13:$N$62,"X"))+IF($E380="",0,COUNTIFS('Menú y alérgenos'!$C$13:$C$62,$E380,'Menú y alérgenos'!$N$13:$N$62,"X"))+IF($F380="",0,COUNTIFS('Menú y alérgenos'!$C$13:$C$62,$F380,'Menú y alérgenos'!$N$13:$N$62,"X"))&gt;0,1,0))</f>
        <v/>
      </c>
      <c r="AH380">
        <f>IF(R380&lt;&gt;"X",0,IF(IF($D380="",0,COUNTIFS('Menú y alérgenos'!$C$13:$C$62,$D380,'Menú y alérgenos'!$O$13:$O$62,"X"))+IF($E380="",0,COUNTIFS('Menú y alérgenos'!$C$13:$C$62,$E380,'Menú y alérgenos'!$O$13:$O$62,"X"))+IF($F380="",0,COUNTIFS('Menú y alérgenos'!$C$13:$C$62,$F380,'Menú y alérgenos'!$O$13:$O$62,"X"))&gt;0,1,0))</f>
        <v/>
      </c>
      <c r="AI380">
        <f>IF(S380&lt;&gt;"X",0,IF(IF($D380="",0,COUNTIFS('Menú y alérgenos'!$C$13:$C$62,$D380,'Menú y alérgenos'!$P$13:$P$62,"X"))+IF($E380="",0,COUNTIFS('Menú y alérgenos'!$C$13:$C$62,$E380,'Menú y alérgenos'!$P$13:$P$62,"X"))+IF($F380="",0,COUNTIFS('Menú y alérgenos'!$C$13:$C$62,$F380,'Menú y alérgenos'!$P$13:$P$62,"X"))&gt;0,1,0))</f>
        <v/>
      </c>
      <c r="AJ380">
        <f>IF(T380&lt;&gt;"X",0,IF(IF($D380="",0,COUNTIFS('Menú y alérgenos'!$C$13:$C$62,$D380,'Menú y alérgenos'!$Q$13:$Q$62,"X"))+IF($E380="",0,COUNTIFS('Menú y alérgenos'!$C$13:$C$62,$E380,'Menú y alérgenos'!$Q$13:$Q$62,"X"))+IF($F380="",0,COUNTIFS('Menú y alérgenos'!$C$13:$C$62,$F380,'Menú y alérgenos'!$Q$13:$Q$62,"X"))&gt;0,1,0))</f>
        <v/>
      </c>
    </row>
    <row r="381">
      <c r="A381" s="14" t="n"/>
      <c r="B381" s="14" t="n"/>
      <c r="C381" s="14" t="n"/>
      <c r="D381" s="14" t="n"/>
      <c r="E381" s="14" t="n"/>
      <c r="F381" s="14" t="n"/>
      <c r="G381" s="22" t="n"/>
      <c r="H381" s="22" t="n"/>
      <c r="I381" s="22" t="n"/>
      <c r="J381" s="22" t="n"/>
      <c r="K381" s="22" t="n"/>
      <c r="L381" s="22" t="n"/>
      <c r="M381" s="22" t="n"/>
      <c r="N381" s="22" t="n"/>
      <c r="O381" s="22" t="n"/>
      <c r="P381" s="22" t="n"/>
      <c r="Q381" s="22" t="n"/>
      <c r="R381" s="22" t="n"/>
      <c r="S381" s="22" t="n"/>
      <c r="T381" s="22" t="n"/>
      <c r="U381" s="14" t="n"/>
      <c r="V381" s="16">
        <f>IF(COUNTA(D381:F381)=0,"",IF(SUM(W381:AJ381)&gt;0,"REVISAR ALÉRGENO","Sin cruce"))</f>
        <v/>
      </c>
      <c r="W381">
        <f>IF(G381&lt;&gt;"X",0,IF(IF($D381="",0,COUNTIFS('Menú y alérgenos'!$C$13:$C$62,$D381,'Menú y alérgenos'!$D$13:$D$62,"X"))+IF($E381="",0,COUNTIFS('Menú y alérgenos'!$C$13:$C$62,$E381,'Menú y alérgenos'!$D$13:$D$62,"X"))+IF($F381="",0,COUNTIFS('Menú y alérgenos'!$C$13:$C$62,$F381,'Menú y alérgenos'!$D$13:$D$62,"X"))&gt;0,1,0))</f>
        <v/>
      </c>
      <c r="X381">
        <f>IF(H381&lt;&gt;"X",0,IF(IF($D381="",0,COUNTIFS('Menú y alérgenos'!$C$13:$C$62,$D381,'Menú y alérgenos'!$E$13:$E$62,"X"))+IF($E381="",0,COUNTIFS('Menú y alérgenos'!$C$13:$C$62,$E381,'Menú y alérgenos'!$E$13:$E$62,"X"))+IF($F381="",0,COUNTIFS('Menú y alérgenos'!$C$13:$C$62,$F381,'Menú y alérgenos'!$E$13:$E$62,"X"))&gt;0,1,0))</f>
        <v/>
      </c>
      <c r="Y381">
        <f>IF(I381&lt;&gt;"X",0,IF(IF($D381="",0,COUNTIFS('Menú y alérgenos'!$C$13:$C$62,$D381,'Menú y alérgenos'!$F$13:$F$62,"X"))+IF($E381="",0,COUNTIFS('Menú y alérgenos'!$C$13:$C$62,$E381,'Menú y alérgenos'!$F$13:$F$62,"X"))+IF($F381="",0,COUNTIFS('Menú y alérgenos'!$C$13:$C$62,$F381,'Menú y alérgenos'!$F$13:$F$62,"X"))&gt;0,1,0))</f>
        <v/>
      </c>
      <c r="Z381">
        <f>IF(J381&lt;&gt;"X",0,IF(IF($D381="",0,COUNTIFS('Menú y alérgenos'!$C$13:$C$62,$D381,'Menú y alérgenos'!$G$13:$G$62,"X"))+IF($E381="",0,COUNTIFS('Menú y alérgenos'!$C$13:$C$62,$E381,'Menú y alérgenos'!$G$13:$G$62,"X"))+IF($F381="",0,COUNTIFS('Menú y alérgenos'!$C$13:$C$62,$F381,'Menú y alérgenos'!$G$13:$G$62,"X"))&gt;0,1,0))</f>
        <v/>
      </c>
      <c r="AA381">
        <f>IF(K381&lt;&gt;"X",0,IF(IF($D381="",0,COUNTIFS('Menú y alérgenos'!$C$13:$C$62,$D381,'Menú y alérgenos'!$H$13:$H$62,"X"))+IF($E381="",0,COUNTIFS('Menú y alérgenos'!$C$13:$C$62,$E381,'Menú y alérgenos'!$H$13:$H$62,"X"))+IF($F381="",0,COUNTIFS('Menú y alérgenos'!$C$13:$C$62,$F381,'Menú y alérgenos'!$H$13:$H$62,"X"))&gt;0,1,0))</f>
        <v/>
      </c>
      <c r="AB381">
        <f>IF(L381&lt;&gt;"X",0,IF(IF($D381="",0,COUNTIFS('Menú y alérgenos'!$C$13:$C$62,$D381,'Menú y alérgenos'!$I$13:$I$62,"X"))+IF($E381="",0,COUNTIFS('Menú y alérgenos'!$C$13:$C$62,$E381,'Menú y alérgenos'!$I$13:$I$62,"X"))+IF($F381="",0,COUNTIFS('Menú y alérgenos'!$C$13:$C$62,$F381,'Menú y alérgenos'!$I$13:$I$62,"X"))&gt;0,1,0))</f>
        <v/>
      </c>
      <c r="AC381">
        <f>IF(M381&lt;&gt;"X",0,IF(IF($D381="",0,COUNTIFS('Menú y alérgenos'!$C$13:$C$62,$D381,'Menú y alérgenos'!$J$13:$J$62,"X"))+IF($E381="",0,COUNTIFS('Menú y alérgenos'!$C$13:$C$62,$E381,'Menú y alérgenos'!$J$13:$J$62,"X"))+IF($F381="",0,COUNTIFS('Menú y alérgenos'!$C$13:$C$62,$F381,'Menú y alérgenos'!$J$13:$J$62,"X"))&gt;0,1,0))</f>
        <v/>
      </c>
      <c r="AD381">
        <f>IF(N381&lt;&gt;"X",0,IF(IF($D381="",0,COUNTIFS('Menú y alérgenos'!$C$13:$C$62,$D381,'Menú y alérgenos'!$K$13:$K$62,"X"))+IF($E381="",0,COUNTIFS('Menú y alérgenos'!$C$13:$C$62,$E381,'Menú y alérgenos'!$K$13:$K$62,"X"))+IF($F381="",0,COUNTIFS('Menú y alérgenos'!$C$13:$C$62,$F381,'Menú y alérgenos'!$K$13:$K$62,"X"))&gt;0,1,0))</f>
        <v/>
      </c>
      <c r="AE381">
        <f>IF(O381&lt;&gt;"X",0,IF(IF($D381="",0,COUNTIFS('Menú y alérgenos'!$C$13:$C$62,$D381,'Menú y alérgenos'!$L$13:$L$62,"X"))+IF($E381="",0,COUNTIFS('Menú y alérgenos'!$C$13:$C$62,$E381,'Menú y alérgenos'!$L$13:$L$62,"X"))+IF($F381="",0,COUNTIFS('Menú y alérgenos'!$C$13:$C$62,$F381,'Menú y alérgenos'!$L$13:$L$62,"X"))&gt;0,1,0))</f>
        <v/>
      </c>
      <c r="AF381">
        <f>IF(P381&lt;&gt;"X",0,IF(IF($D381="",0,COUNTIFS('Menú y alérgenos'!$C$13:$C$62,$D381,'Menú y alérgenos'!$M$13:$M$62,"X"))+IF($E381="",0,COUNTIFS('Menú y alérgenos'!$C$13:$C$62,$E381,'Menú y alérgenos'!$M$13:$M$62,"X"))+IF($F381="",0,COUNTIFS('Menú y alérgenos'!$C$13:$C$62,$F381,'Menú y alérgenos'!$M$13:$M$62,"X"))&gt;0,1,0))</f>
        <v/>
      </c>
      <c r="AG381">
        <f>IF(Q381&lt;&gt;"X",0,IF(IF($D381="",0,COUNTIFS('Menú y alérgenos'!$C$13:$C$62,$D381,'Menú y alérgenos'!$N$13:$N$62,"X"))+IF($E381="",0,COUNTIFS('Menú y alérgenos'!$C$13:$C$62,$E381,'Menú y alérgenos'!$N$13:$N$62,"X"))+IF($F381="",0,COUNTIFS('Menú y alérgenos'!$C$13:$C$62,$F381,'Menú y alérgenos'!$N$13:$N$62,"X"))&gt;0,1,0))</f>
        <v/>
      </c>
      <c r="AH381">
        <f>IF(R381&lt;&gt;"X",0,IF(IF($D381="",0,COUNTIFS('Menú y alérgenos'!$C$13:$C$62,$D381,'Menú y alérgenos'!$O$13:$O$62,"X"))+IF($E381="",0,COUNTIFS('Menú y alérgenos'!$C$13:$C$62,$E381,'Menú y alérgenos'!$O$13:$O$62,"X"))+IF($F381="",0,COUNTIFS('Menú y alérgenos'!$C$13:$C$62,$F381,'Menú y alérgenos'!$O$13:$O$62,"X"))&gt;0,1,0))</f>
        <v/>
      </c>
      <c r="AI381">
        <f>IF(S381&lt;&gt;"X",0,IF(IF($D381="",0,COUNTIFS('Menú y alérgenos'!$C$13:$C$62,$D381,'Menú y alérgenos'!$P$13:$P$62,"X"))+IF($E381="",0,COUNTIFS('Menú y alérgenos'!$C$13:$C$62,$E381,'Menú y alérgenos'!$P$13:$P$62,"X"))+IF($F381="",0,COUNTIFS('Menú y alérgenos'!$C$13:$C$62,$F381,'Menú y alérgenos'!$P$13:$P$62,"X"))&gt;0,1,0))</f>
        <v/>
      </c>
      <c r="AJ381">
        <f>IF(T381&lt;&gt;"X",0,IF(IF($D381="",0,COUNTIFS('Menú y alérgenos'!$C$13:$C$62,$D381,'Menú y alérgenos'!$Q$13:$Q$62,"X"))+IF($E381="",0,COUNTIFS('Menú y alérgenos'!$C$13:$C$62,$E381,'Menú y alérgenos'!$Q$13:$Q$62,"X"))+IF($F381="",0,COUNTIFS('Menú y alérgenos'!$C$13:$C$62,$F381,'Menú y alérgenos'!$Q$13:$Q$62,"X"))&gt;0,1,0))</f>
        <v/>
      </c>
    </row>
    <row r="382">
      <c r="A382" s="14" t="n"/>
      <c r="B382" s="14" t="n"/>
      <c r="C382" s="14" t="n"/>
      <c r="D382" s="14" t="n"/>
      <c r="E382" s="14" t="n"/>
      <c r="F382" s="14" t="n"/>
      <c r="G382" s="22" t="n"/>
      <c r="H382" s="22" t="n"/>
      <c r="I382" s="22" t="n"/>
      <c r="J382" s="22" t="n"/>
      <c r="K382" s="22" t="n"/>
      <c r="L382" s="22" t="n"/>
      <c r="M382" s="22" t="n"/>
      <c r="N382" s="22" t="n"/>
      <c r="O382" s="22" t="n"/>
      <c r="P382" s="22" t="n"/>
      <c r="Q382" s="22" t="n"/>
      <c r="R382" s="22" t="n"/>
      <c r="S382" s="22" t="n"/>
      <c r="T382" s="22" t="n"/>
      <c r="U382" s="14" t="n"/>
      <c r="V382" s="16">
        <f>IF(COUNTA(D382:F382)=0,"",IF(SUM(W382:AJ382)&gt;0,"REVISAR ALÉRGENO","Sin cruce"))</f>
        <v/>
      </c>
      <c r="W382">
        <f>IF(G382&lt;&gt;"X",0,IF(IF($D382="",0,COUNTIFS('Menú y alérgenos'!$C$13:$C$62,$D382,'Menú y alérgenos'!$D$13:$D$62,"X"))+IF($E382="",0,COUNTIFS('Menú y alérgenos'!$C$13:$C$62,$E382,'Menú y alérgenos'!$D$13:$D$62,"X"))+IF($F382="",0,COUNTIFS('Menú y alérgenos'!$C$13:$C$62,$F382,'Menú y alérgenos'!$D$13:$D$62,"X"))&gt;0,1,0))</f>
        <v/>
      </c>
      <c r="X382">
        <f>IF(H382&lt;&gt;"X",0,IF(IF($D382="",0,COUNTIFS('Menú y alérgenos'!$C$13:$C$62,$D382,'Menú y alérgenos'!$E$13:$E$62,"X"))+IF($E382="",0,COUNTIFS('Menú y alérgenos'!$C$13:$C$62,$E382,'Menú y alérgenos'!$E$13:$E$62,"X"))+IF($F382="",0,COUNTIFS('Menú y alérgenos'!$C$13:$C$62,$F382,'Menú y alérgenos'!$E$13:$E$62,"X"))&gt;0,1,0))</f>
        <v/>
      </c>
      <c r="Y382">
        <f>IF(I382&lt;&gt;"X",0,IF(IF($D382="",0,COUNTIFS('Menú y alérgenos'!$C$13:$C$62,$D382,'Menú y alérgenos'!$F$13:$F$62,"X"))+IF($E382="",0,COUNTIFS('Menú y alérgenos'!$C$13:$C$62,$E382,'Menú y alérgenos'!$F$13:$F$62,"X"))+IF($F382="",0,COUNTIFS('Menú y alérgenos'!$C$13:$C$62,$F382,'Menú y alérgenos'!$F$13:$F$62,"X"))&gt;0,1,0))</f>
        <v/>
      </c>
      <c r="Z382">
        <f>IF(J382&lt;&gt;"X",0,IF(IF($D382="",0,COUNTIFS('Menú y alérgenos'!$C$13:$C$62,$D382,'Menú y alérgenos'!$G$13:$G$62,"X"))+IF($E382="",0,COUNTIFS('Menú y alérgenos'!$C$13:$C$62,$E382,'Menú y alérgenos'!$G$13:$G$62,"X"))+IF($F382="",0,COUNTIFS('Menú y alérgenos'!$C$13:$C$62,$F382,'Menú y alérgenos'!$G$13:$G$62,"X"))&gt;0,1,0))</f>
        <v/>
      </c>
      <c r="AA382">
        <f>IF(K382&lt;&gt;"X",0,IF(IF($D382="",0,COUNTIFS('Menú y alérgenos'!$C$13:$C$62,$D382,'Menú y alérgenos'!$H$13:$H$62,"X"))+IF($E382="",0,COUNTIFS('Menú y alérgenos'!$C$13:$C$62,$E382,'Menú y alérgenos'!$H$13:$H$62,"X"))+IF($F382="",0,COUNTIFS('Menú y alérgenos'!$C$13:$C$62,$F382,'Menú y alérgenos'!$H$13:$H$62,"X"))&gt;0,1,0))</f>
        <v/>
      </c>
      <c r="AB382">
        <f>IF(L382&lt;&gt;"X",0,IF(IF($D382="",0,COUNTIFS('Menú y alérgenos'!$C$13:$C$62,$D382,'Menú y alérgenos'!$I$13:$I$62,"X"))+IF($E382="",0,COUNTIFS('Menú y alérgenos'!$C$13:$C$62,$E382,'Menú y alérgenos'!$I$13:$I$62,"X"))+IF($F382="",0,COUNTIFS('Menú y alérgenos'!$C$13:$C$62,$F382,'Menú y alérgenos'!$I$13:$I$62,"X"))&gt;0,1,0))</f>
        <v/>
      </c>
      <c r="AC382">
        <f>IF(M382&lt;&gt;"X",0,IF(IF($D382="",0,COUNTIFS('Menú y alérgenos'!$C$13:$C$62,$D382,'Menú y alérgenos'!$J$13:$J$62,"X"))+IF($E382="",0,COUNTIFS('Menú y alérgenos'!$C$13:$C$62,$E382,'Menú y alérgenos'!$J$13:$J$62,"X"))+IF($F382="",0,COUNTIFS('Menú y alérgenos'!$C$13:$C$62,$F382,'Menú y alérgenos'!$J$13:$J$62,"X"))&gt;0,1,0))</f>
        <v/>
      </c>
      <c r="AD382">
        <f>IF(N382&lt;&gt;"X",0,IF(IF($D382="",0,COUNTIFS('Menú y alérgenos'!$C$13:$C$62,$D382,'Menú y alérgenos'!$K$13:$K$62,"X"))+IF($E382="",0,COUNTIFS('Menú y alérgenos'!$C$13:$C$62,$E382,'Menú y alérgenos'!$K$13:$K$62,"X"))+IF($F382="",0,COUNTIFS('Menú y alérgenos'!$C$13:$C$62,$F382,'Menú y alérgenos'!$K$13:$K$62,"X"))&gt;0,1,0))</f>
        <v/>
      </c>
      <c r="AE382">
        <f>IF(O382&lt;&gt;"X",0,IF(IF($D382="",0,COUNTIFS('Menú y alérgenos'!$C$13:$C$62,$D382,'Menú y alérgenos'!$L$13:$L$62,"X"))+IF($E382="",0,COUNTIFS('Menú y alérgenos'!$C$13:$C$62,$E382,'Menú y alérgenos'!$L$13:$L$62,"X"))+IF($F382="",0,COUNTIFS('Menú y alérgenos'!$C$13:$C$62,$F382,'Menú y alérgenos'!$L$13:$L$62,"X"))&gt;0,1,0))</f>
        <v/>
      </c>
      <c r="AF382">
        <f>IF(P382&lt;&gt;"X",0,IF(IF($D382="",0,COUNTIFS('Menú y alérgenos'!$C$13:$C$62,$D382,'Menú y alérgenos'!$M$13:$M$62,"X"))+IF($E382="",0,COUNTIFS('Menú y alérgenos'!$C$13:$C$62,$E382,'Menú y alérgenos'!$M$13:$M$62,"X"))+IF($F382="",0,COUNTIFS('Menú y alérgenos'!$C$13:$C$62,$F382,'Menú y alérgenos'!$M$13:$M$62,"X"))&gt;0,1,0))</f>
        <v/>
      </c>
      <c r="AG382">
        <f>IF(Q382&lt;&gt;"X",0,IF(IF($D382="",0,COUNTIFS('Menú y alérgenos'!$C$13:$C$62,$D382,'Menú y alérgenos'!$N$13:$N$62,"X"))+IF($E382="",0,COUNTIFS('Menú y alérgenos'!$C$13:$C$62,$E382,'Menú y alérgenos'!$N$13:$N$62,"X"))+IF($F382="",0,COUNTIFS('Menú y alérgenos'!$C$13:$C$62,$F382,'Menú y alérgenos'!$N$13:$N$62,"X"))&gt;0,1,0))</f>
        <v/>
      </c>
      <c r="AH382">
        <f>IF(R382&lt;&gt;"X",0,IF(IF($D382="",0,COUNTIFS('Menú y alérgenos'!$C$13:$C$62,$D382,'Menú y alérgenos'!$O$13:$O$62,"X"))+IF($E382="",0,COUNTIFS('Menú y alérgenos'!$C$13:$C$62,$E382,'Menú y alérgenos'!$O$13:$O$62,"X"))+IF($F382="",0,COUNTIFS('Menú y alérgenos'!$C$13:$C$62,$F382,'Menú y alérgenos'!$O$13:$O$62,"X"))&gt;0,1,0))</f>
        <v/>
      </c>
      <c r="AI382">
        <f>IF(S382&lt;&gt;"X",0,IF(IF($D382="",0,COUNTIFS('Menú y alérgenos'!$C$13:$C$62,$D382,'Menú y alérgenos'!$P$13:$P$62,"X"))+IF($E382="",0,COUNTIFS('Menú y alérgenos'!$C$13:$C$62,$E382,'Menú y alérgenos'!$P$13:$P$62,"X"))+IF($F382="",0,COUNTIFS('Menú y alérgenos'!$C$13:$C$62,$F382,'Menú y alérgenos'!$P$13:$P$62,"X"))&gt;0,1,0))</f>
        <v/>
      </c>
      <c r="AJ382">
        <f>IF(T382&lt;&gt;"X",0,IF(IF($D382="",0,COUNTIFS('Menú y alérgenos'!$C$13:$C$62,$D382,'Menú y alérgenos'!$Q$13:$Q$62,"X"))+IF($E382="",0,COUNTIFS('Menú y alérgenos'!$C$13:$C$62,$E382,'Menú y alérgenos'!$Q$13:$Q$62,"X"))+IF($F382="",0,COUNTIFS('Menú y alérgenos'!$C$13:$C$62,$F382,'Menú y alérgenos'!$Q$13:$Q$62,"X"))&gt;0,1,0))</f>
        <v/>
      </c>
    </row>
    <row r="383">
      <c r="A383" s="14" t="n"/>
      <c r="B383" s="14" t="n"/>
      <c r="C383" s="14" t="n"/>
      <c r="D383" s="14" t="n"/>
      <c r="E383" s="14" t="n"/>
      <c r="F383" s="14" t="n"/>
      <c r="G383" s="22" t="n"/>
      <c r="H383" s="22" t="n"/>
      <c r="I383" s="22" t="n"/>
      <c r="J383" s="22" t="n"/>
      <c r="K383" s="22" t="n"/>
      <c r="L383" s="22" t="n"/>
      <c r="M383" s="22" t="n"/>
      <c r="N383" s="22" t="n"/>
      <c r="O383" s="22" t="n"/>
      <c r="P383" s="22" t="n"/>
      <c r="Q383" s="22" t="n"/>
      <c r="R383" s="22" t="n"/>
      <c r="S383" s="22" t="n"/>
      <c r="T383" s="22" t="n"/>
      <c r="U383" s="14" t="n"/>
      <c r="V383" s="16">
        <f>IF(COUNTA(D383:F383)=0,"",IF(SUM(W383:AJ383)&gt;0,"REVISAR ALÉRGENO","Sin cruce"))</f>
        <v/>
      </c>
      <c r="W383">
        <f>IF(G383&lt;&gt;"X",0,IF(IF($D383="",0,COUNTIFS('Menú y alérgenos'!$C$13:$C$62,$D383,'Menú y alérgenos'!$D$13:$D$62,"X"))+IF($E383="",0,COUNTIFS('Menú y alérgenos'!$C$13:$C$62,$E383,'Menú y alérgenos'!$D$13:$D$62,"X"))+IF($F383="",0,COUNTIFS('Menú y alérgenos'!$C$13:$C$62,$F383,'Menú y alérgenos'!$D$13:$D$62,"X"))&gt;0,1,0))</f>
        <v/>
      </c>
      <c r="X383">
        <f>IF(H383&lt;&gt;"X",0,IF(IF($D383="",0,COUNTIFS('Menú y alérgenos'!$C$13:$C$62,$D383,'Menú y alérgenos'!$E$13:$E$62,"X"))+IF($E383="",0,COUNTIFS('Menú y alérgenos'!$C$13:$C$62,$E383,'Menú y alérgenos'!$E$13:$E$62,"X"))+IF($F383="",0,COUNTIFS('Menú y alérgenos'!$C$13:$C$62,$F383,'Menú y alérgenos'!$E$13:$E$62,"X"))&gt;0,1,0))</f>
        <v/>
      </c>
      <c r="Y383">
        <f>IF(I383&lt;&gt;"X",0,IF(IF($D383="",0,COUNTIFS('Menú y alérgenos'!$C$13:$C$62,$D383,'Menú y alérgenos'!$F$13:$F$62,"X"))+IF($E383="",0,COUNTIFS('Menú y alérgenos'!$C$13:$C$62,$E383,'Menú y alérgenos'!$F$13:$F$62,"X"))+IF($F383="",0,COUNTIFS('Menú y alérgenos'!$C$13:$C$62,$F383,'Menú y alérgenos'!$F$13:$F$62,"X"))&gt;0,1,0))</f>
        <v/>
      </c>
      <c r="Z383">
        <f>IF(J383&lt;&gt;"X",0,IF(IF($D383="",0,COUNTIFS('Menú y alérgenos'!$C$13:$C$62,$D383,'Menú y alérgenos'!$G$13:$G$62,"X"))+IF($E383="",0,COUNTIFS('Menú y alérgenos'!$C$13:$C$62,$E383,'Menú y alérgenos'!$G$13:$G$62,"X"))+IF($F383="",0,COUNTIFS('Menú y alérgenos'!$C$13:$C$62,$F383,'Menú y alérgenos'!$G$13:$G$62,"X"))&gt;0,1,0))</f>
        <v/>
      </c>
      <c r="AA383">
        <f>IF(K383&lt;&gt;"X",0,IF(IF($D383="",0,COUNTIFS('Menú y alérgenos'!$C$13:$C$62,$D383,'Menú y alérgenos'!$H$13:$H$62,"X"))+IF($E383="",0,COUNTIFS('Menú y alérgenos'!$C$13:$C$62,$E383,'Menú y alérgenos'!$H$13:$H$62,"X"))+IF($F383="",0,COUNTIFS('Menú y alérgenos'!$C$13:$C$62,$F383,'Menú y alérgenos'!$H$13:$H$62,"X"))&gt;0,1,0))</f>
        <v/>
      </c>
      <c r="AB383">
        <f>IF(L383&lt;&gt;"X",0,IF(IF($D383="",0,COUNTIFS('Menú y alérgenos'!$C$13:$C$62,$D383,'Menú y alérgenos'!$I$13:$I$62,"X"))+IF($E383="",0,COUNTIFS('Menú y alérgenos'!$C$13:$C$62,$E383,'Menú y alérgenos'!$I$13:$I$62,"X"))+IF($F383="",0,COUNTIFS('Menú y alérgenos'!$C$13:$C$62,$F383,'Menú y alérgenos'!$I$13:$I$62,"X"))&gt;0,1,0))</f>
        <v/>
      </c>
      <c r="AC383">
        <f>IF(M383&lt;&gt;"X",0,IF(IF($D383="",0,COUNTIFS('Menú y alérgenos'!$C$13:$C$62,$D383,'Menú y alérgenos'!$J$13:$J$62,"X"))+IF($E383="",0,COUNTIFS('Menú y alérgenos'!$C$13:$C$62,$E383,'Menú y alérgenos'!$J$13:$J$62,"X"))+IF($F383="",0,COUNTIFS('Menú y alérgenos'!$C$13:$C$62,$F383,'Menú y alérgenos'!$J$13:$J$62,"X"))&gt;0,1,0))</f>
        <v/>
      </c>
      <c r="AD383">
        <f>IF(N383&lt;&gt;"X",0,IF(IF($D383="",0,COUNTIFS('Menú y alérgenos'!$C$13:$C$62,$D383,'Menú y alérgenos'!$K$13:$K$62,"X"))+IF($E383="",0,COUNTIFS('Menú y alérgenos'!$C$13:$C$62,$E383,'Menú y alérgenos'!$K$13:$K$62,"X"))+IF($F383="",0,COUNTIFS('Menú y alérgenos'!$C$13:$C$62,$F383,'Menú y alérgenos'!$K$13:$K$62,"X"))&gt;0,1,0))</f>
        <v/>
      </c>
      <c r="AE383">
        <f>IF(O383&lt;&gt;"X",0,IF(IF($D383="",0,COUNTIFS('Menú y alérgenos'!$C$13:$C$62,$D383,'Menú y alérgenos'!$L$13:$L$62,"X"))+IF($E383="",0,COUNTIFS('Menú y alérgenos'!$C$13:$C$62,$E383,'Menú y alérgenos'!$L$13:$L$62,"X"))+IF($F383="",0,COUNTIFS('Menú y alérgenos'!$C$13:$C$62,$F383,'Menú y alérgenos'!$L$13:$L$62,"X"))&gt;0,1,0))</f>
        <v/>
      </c>
      <c r="AF383">
        <f>IF(P383&lt;&gt;"X",0,IF(IF($D383="",0,COUNTIFS('Menú y alérgenos'!$C$13:$C$62,$D383,'Menú y alérgenos'!$M$13:$M$62,"X"))+IF($E383="",0,COUNTIFS('Menú y alérgenos'!$C$13:$C$62,$E383,'Menú y alérgenos'!$M$13:$M$62,"X"))+IF($F383="",0,COUNTIFS('Menú y alérgenos'!$C$13:$C$62,$F383,'Menú y alérgenos'!$M$13:$M$62,"X"))&gt;0,1,0))</f>
        <v/>
      </c>
      <c r="AG383">
        <f>IF(Q383&lt;&gt;"X",0,IF(IF($D383="",0,COUNTIFS('Menú y alérgenos'!$C$13:$C$62,$D383,'Menú y alérgenos'!$N$13:$N$62,"X"))+IF($E383="",0,COUNTIFS('Menú y alérgenos'!$C$13:$C$62,$E383,'Menú y alérgenos'!$N$13:$N$62,"X"))+IF($F383="",0,COUNTIFS('Menú y alérgenos'!$C$13:$C$62,$F383,'Menú y alérgenos'!$N$13:$N$62,"X"))&gt;0,1,0))</f>
        <v/>
      </c>
      <c r="AH383">
        <f>IF(R383&lt;&gt;"X",0,IF(IF($D383="",0,COUNTIFS('Menú y alérgenos'!$C$13:$C$62,$D383,'Menú y alérgenos'!$O$13:$O$62,"X"))+IF($E383="",0,COUNTIFS('Menú y alérgenos'!$C$13:$C$62,$E383,'Menú y alérgenos'!$O$13:$O$62,"X"))+IF($F383="",0,COUNTIFS('Menú y alérgenos'!$C$13:$C$62,$F383,'Menú y alérgenos'!$O$13:$O$62,"X"))&gt;0,1,0))</f>
        <v/>
      </c>
      <c r="AI383">
        <f>IF(S383&lt;&gt;"X",0,IF(IF($D383="",0,COUNTIFS('Menú y alérgenos'!$C$13:$C$62,$D383,'Menú y alérgenos'!$P$13:$P$62,"X"))+IF($E383="",0,COUNTIFS('Menú y alérgenos'!$C$13:$C$62,$E383,'Menú y alérgenos'!$P$13:$P$62,"X"))+IF($F383="",0,COUNTIFS('Menú y alérgenos'!$C$13:$C$62,$F383,'Menú y alérgenos'!$P$13:$P$62,"X"))&gt;0,1,0))</f>
        <v/>
      </c>
      <c r="AJ383">
        <f>IF(T383&lt;&gt;"X",0,IF(IF($D383="",0,COUNTIFS('Menú y alérgenos'!$C$13:$C$62,$D383,'Menú y alérgenos'!$Q$13:$Q$62,"X"))+IF($E383="",0,COUNTIFS('Menú y alérgenos'!$C$13:$C$62,$E383,'Menú y alérgenos'!$Q$13:$Q$62,"X"))+IF($F383="",0,COUNTIFS('Menú y alérgenos'!$C$13:$C$62,$F383,'Menú y alérgenos'!$Q$13:$Q$62,"X"))&gt;0,1,0))</f>
        <v/>
      </c>
    </row>
    <row r="384">
      <c r="A384" s="14" t="n"/>
      <c r="B384" s="14" t="n"/>
      <c r="C384" s="14" t="n"/>
      <c r="D384" s="14" t="n"/>
      <c r="E384" s="14" t="n"/>
      <c r="F384" s="14" t="n"/>
      <c r="G384" s="22" t="n"/>
      <c r="H384" s="22" t="n"/>
      <c r="I384" s="22" t="n"/>
      <c r="J384" s="22" t="n"/>
      <c r="K384" s="22" t="n"/>
      <c r="L384" s="22" t="n"/>
      <c r="M384" s="22" t="n"/>
      <c r="N384" s="22" t="n"/>
      <c r="O384" s="22" t="n"/>
      <c r="P384" s="22" t="n"/>
      <c r="Q384" s="22" t="n"/>
      <c r="R384" s="22" t="n"/>
      <c r="S384" s="22" t="n"/>
      <c r="T384" s="22" t="n"/>
      <c r="U384" s="14" t="n"/>
      <c r="V384" s="16">
        <f>IF(COUNTA(D384:F384)=0,"",IF(SUM(W384:AJ384)&gt;0,"REVISAR ALÉRGENO","Sin cruce"))</f>
        <v/>
      </c>
      <c r="W384">
        <f>IF(G384&lt;&gt;"X",0,IF(IF($D384="",0,COUNTIFS('Menú y alérgenos'!$C$13:$C$62,$D384,'Menú y alérgenos'!$D$13:$D$62,"X"))+IF($E384="",0,COUNTIFS('Menú y alérgenos'!$C$13:$C$62,$E384,'Menú y alérgenos'!$D$13:$D$62,"X"))+IF($F384="",0,COUNTIFS('Menú y alérgenos'!$C$13:$C$62,$F384,'Menú y alérgenos'!$D$13:$D$62,"X"))&gt;0,1,0))</f>
        <v/>
      </c>
      <c r="X384">
        <f>IF(H384&lt;&gt;"X",0,IF(IF($D384="",0,COUNTIFS('Menú y alérgenos'!$C$13:$C$62,$D384,'Menú y alérgenos'!$E$13:$E$62,"X"))+IF($E384="",0,COUNTIFS('Menú y alérgenos'!$C$13:$C$62,$E384,'Menú y alérgenos'!$E$13:$E$62,"X"))+IF($F384="",0,COUNTIFS('Menú y alérgenos'!$C$13:$C$62,$F384,'Menú y alérgenos'!$E$13:$E$62,"X"))&gt;0,1,0))</f>
        <v/>
      </c>
      <c r="Y384">
        <f>IF(I384&lt;&gt;"X",0,IF(IF($D384="",0,COUNTIFS('Menú y alérgenos'!$C$13:$C$62,$D384,'Menú y alérgenos'!$F$13:$F$62,"X"))+IF($E384="",0,COUNTIFS('Menú y alérgenos'!$C$13:$C$62,$E384,'Menú y alérgenos'!$F$13:$F$62,"X"))+IF($F384="",0,COUNTIFS('Menú y alérgenos'!$C$13:$C$62,$F384,'Menú y alérgenos'!$F$13:$F$62,"X"))&gt;0,1,0))</f>
        <v/>
      </c>
      <c r="Z384">
        <f>IF(J384&lt;&gt;"X",0,IF(IF($D384="",0,COUNTIFS('Menú y alérgenos'!$C$13:$C$62,$D384,'Menú y alérgenos'!$G$13:$G$62,"X"))+IF($E384="",0,COUNTIFS('Menú y alérgenos'!$C$13:$C$62,$E384,'Menú y alérgenos'!$G$13:$G$62,"X"))+IF($F384="",0,COUNTIFS('Menú y alérgenos'!$C$13:$C$62,$F384,'Menú y alérgenos'!$G$13:$G$62,"X"))&gt;0,1,0))</f>
        <v/>
      </c>
      <c r="AA384">
        <f>IF(K384&lt;&gt;"X",0,IF(IF($D384="",0,COUNTIFS('Menú y alérgenos'!$C$13:$C$62,$D384,'Menú y alérgenos'!$H$13:$H$62,"X"))+IF($E384="",0,COUNTIFS('Menú y alérgenos'!$C$13:$C$62,$E384,'Menú y alérgenos'!$H$13:$H$62,"X"))+IF($F384="",0,COUNTIFS('Menú y alérgenos'!$C$13:$C$62,$F384,'Menú y alérgenos'!$H$13:$H$62,"X"))&gt;0,1,0))</f>
        <v/>
      </c>
      <c r="AB384">
        <f>IF(L384&lt;&gt;"X",0,IF(IF($D384="",0,COUNTIFS('Menú y alérgenos'!$C$13:$C$62,$D384,'Menú y alérgenos'!$I$13:$I$62,"X"))+IF($E384="",0,COUNTIFS('Menú y alérgenos'!$C$13:$C$62,$E384,'Menú y alérgenos'!$I$13:$I$62,"X"))+IF($F384="",0,COUNTIFS('Menú y alérgenos'!$C$13:$C$62,$F384,'Menú y alérgenos'!$I$13:$I$62,"X"))&gt;0,1,0))</f>
        <v/>
      </c>
      <c r="AC384">
        <f>IF(M384&lt;&gt;"X",0,IF(IF($D384="",0,COUNTIFS('Menú y alérgenos'!$C$13:$C$62,$D384,'Menú y alérgenos'!$J$13:$J$62,"X"))+IF($E384="",0,COUNTIFS('Menú y alérgenos'!$C$13:$C$62,$E384,'Menú y alérgenos'!$J$13:$J$62,"X"))+IF($F384="",0,COUNTIFS('Menú y alérgenos'!$C$13:$C$62,$F384,'Menú y alérgenos'!$J$13:$J$62,"X"))&gt;0,1,0))</f>
        <v/>
      </c>
      <c r="AD384">
        <f>IF(N384&lt;&gt;"X",0,IF(IF($D384="",0,COUNTIFS('Menú y alérgenos'!$C$13:$C$62,$D384,'Menú y alérgenos'!$K$13:$K$62,"X"))+IF($E384="",0,COUNTIFS('Menú y alérgenos'!$C$13:$C$62,$E384,'Menú y alérgenos'!$K$13:$K$62,"X"))+IF($F384="",0,COUNTIFS('Menú y alérgenos'!$C$13:$C$62,$F384,'Menú y alérgenos'!$K$13:$K$62,"X"))&gt;0,1,0))</f>
        <v/>
      </c>
      <c r="AE384">
        <f>IF(O384&lt;&gt;"X",0,IF(IF($D384="",0,COUNTIFS('Menú y alérgenos'!$C$13:$C$62,$D384,'Menú y alérgenos'!$L$13:$L$62,"X"))+IF($E384="",0,COUNTIFS('Menú y alérgenos'!$C$13:$C$62,$E384,'Menú y alérgenos'!$L$13:$L$62,"X"))+IF($F384="",0,COUNTIFS('Menú y alérgenos'!$C$13:$C$62,$F384,'Menú y alérgenos'!$L$13:$L$62,"X"))&gt;0,1,0))</f>
        <v/>
      </c>
      <c r="AF384">
        <f>IF(P384&lt;&gt;"X",0,IF(IF($D384="",0,COUNTIFS('Menú y alérgenos'!$C$13:$C$62,$D384,'Menú y alérgenos'!$M$13:$M$62,"X"))+IF($E384="",0,COUNTIFS('Menú y alérgenos'!$C$13:$C$62,$E384,'Menú y alérgenos'!$M$13:$M$62,"X"))+IF($F384="",0,COUNTIFS('Menú y alérgenos'!$C$13:$C$62,$F384,'Menú y alérgenos'!$M$13:$M$62,"X"))&gt;0,1,0))</f>
        <v/>
      </c>
      <c r="AG384">
        <f>IF(Q384&lt;&gt;"X",0,IF(IF($D384="",0,COUNTIFS('Menú y alérgenos'!$C$13:$C$62,$D384,'Menú y alérgenos'!$N$13:$N$62,"X"))+IF($E384="",0,COUNTIFS('Menú y alérgenos'!$C$13:$C$62,$E384,'Menú y alérgenos'!$N$13:$N$62,"X"))+IF($F384="",0,COUNTIFS('Menú y alérgenos'!$C$13:$C$62,$F384,'Menú y alérgenos'!$N$13:$N$62,"X"))&gt;0,1,0))</f>
        <v/>
      </c>
      <c r="AH384">
        <f>IF(R384&lt;&gt;"X",0,IF(IF($D384="",0,COUNTIFS('Menú y alérgenos'!$C$13:$C$62,$D384,'Menú y alérgenos'!$O$13:$O$62,"X"))+IF($E384="",0,COUNTIFS('Menú y alérgenos'!$C$13:$C$62,$E384,'Menú y alérgenos'!$O$13:$O$62,"X"))+IF($F384="",0,COUNTIFS('Menú y alérgenos'!$C$13:$C$62,$F384,'Menú y alérgenos'!$O$13:$O$62,"X"))&gt;0,1,0))</f>
        <v/>
      </c>
      <c r="AI384">
        <f>IF(S384&lt;&gt;"X",0,IF(IF($D384="",0,COUNTIFS('Menú y alérgenos'!$C$13:$C$62,$D384,'Menú y alérgenos'!$P$13:$P$62,"X"))+IF($E384="",0,COUNTIFS('Menú y alérgenos'!$C$13:$C$62,$E384,'Menú y alérgenos'!$P$13:$P$62,"X"))+IF($F384="",0,COUNTIFS('Menú y alérgenos'!$C$13:$C$62,$F384,'Menú y alérgenos'!$P$13:$P$62,"X"))&gt;0,1,0))</f>
        <v/>
      </c>
      <c r="AJ384">
        <f>IF(T384&lt;&gt;"X",0,IF(IF($D384="",0,COUNTIFS('Menú y alérgenos'!$C$13:$C$62,$D384,'Menú y alérgenos'!$Q$13:$Q$62,"X"))+IF($E384="",0,COUNTIFS('Menú y alérgenos'!$C$13:$C$62,$E384,'Menú y alérgenos'!$Q$13:$Q$62,"X"))+IF($F384="",0,COUNTIFS('Menú y alérgenos'!$C$13:$C$62,$F384,'Menú y alérgenos'!$Q$13:$Q$62,"X"))&gt;0,1,0))</f>
        <v/>
      </c>
    </row>
    <row r="385">
      <c r="A385" s="14" t="n"/>
      <c r="B385" s="14" t="n"/>
      <c r="C385" s="14" t="n"/>
      <c r="D385" s="14" t="n"/>
      <c r="E385" s="14" t="n"/>
      <c r="F385" s="14" t="n"/>
      <c r="G385" s="22" t="n"/>
      <c r="H385" s="22" t="n"/>
      <c r="I385" s="22" t="n"/>
      <c r="J385" s="22" t="n"/>
      <c r="K385" s="22" t="n"/>
      <c r="L385" s="22" t="n"/>
      <c r="M385" s="22" t="n"/>
      <c r="N385" s="22" t="n"/>
      <c r="O385" s="22" t="n"/>
      <c r="P385" s="22" t="n"/>
      <c r="Q385" s="22" t="n"/>
      <c r="R385" s="22" t="n"/>
      <c r="S385" s="22" t="n"/>
      <c r="T385" s="22" t="n"/>
      <c r="U385" s="14" t="n"/>
      <c r="V385" s="16">
        <f>IF(COUNTA(D385:F385)=0,"",IF(SUM(W385:AJ385)&gt;0,"REVISAR ALÉRGENO","Sin cruce"))</f>
        <v/>
      </c>
      <c r="W385">
        <f>IF(G385&lt;&gt;"X",0,IF(IF($D385="",0,COUNTIFS('Menú y alérgenos'!$C$13:$C$62,$D385,'Menú y alérgenos'!$D$13:$D$62,"X"))+IF($E385="",0,COUNTIFS('Menú y alérgenos'!$C$13:$C$62,$E385,'Menú y alérgenos'!$D$13:$D$62,"X"))+IF($F385="",0,COUNTIFS('Menú y alérgenos'!$C$13:$C$62,$F385,'Menú y alérgenos'!$D$13:$D$62,"X"))&gt;0,1,0))</f>
        <v/>
      </c>
      <c r="X385">
        <f>IF(H385&lt;&gt;"X",0,IF(IF($D385="",0,COUNTIFS('Menú y alérgenos'!$C$13:$C$62,$D385,'Menú y alérgenos'!$E$13:$E$62,"X"))+IF($E385="",0,COUNTIFS('Menú y alérgenos'!$C$13:$C$62,$E385,'Menú y alérgenos'!$E$13:$E$62,"X"))+IF($F385="",0,COUNTIFS('Menú y alérgenos'!$C$13:$C$62,$F385,'Menú y alérgenos'!$E$13:$E$62,"X"))&gt;0,1,0))</f>
        <v/>
      </c>
      <c r="Y385">
        <f>IF(I385&lt;&gt;"X",0,IF(IF($D385="",0,COUNTIFS('Menú y alérgenos'!$C$13:$C$62,$D385,'Menú y alérgenos'!$F$13:$F$62,"X"))+IF($E385="",0,COUNTIFS('Menú y alérgenos'!$C$13:$C$62,$E385,'Menú y alérgenos'!$F$13:$F$62,"X"))+IF($F385="",0,COUNTIFS('Menú y alérgenos'!$C$13:$C$62,$F385,'Menú y alérgenos'!$F$13:$F$62,"X"))&gt;0,1,0))</f>
        <v/>
      </c>
      <c r="Z385">
        <f>IF(J385&lt;&gt;"X",0,IF(IF($D385="",0,COUNTIFS('Menú y alérgenos'!$C$13:$C$62,$D385,'Menú y alérgenos'!$G$13:$G$62,"X"))+IF($E385="",0,COUNTIFS('Menú y alérgenos'!$C$13:$C$62,$E385,'Menú y alérgenos'!$G$13:$G$62,"X"))+IF($F385="",0,COUNTIFS('Menú y alérgenos'!$C$13:$C$62,$F385,'Menú y alérgenos'!$G$13:$G$62,"X"))&gt;0,1,0))</f>
        <v/>
      </c>
      <c r="AA385">
        <f>IF(K385&lt;&gt;"X",0,IF(IF($D385="",0,COUNTIFS('Menú y alérgenos'!$C$13:$C$62,$D385,'Menú y alérgenos'!$H$13:$H$62,"X"))+IF($E385="",0,COUNTIFS('Menú y alérgenos'!$C$13:$C$62,$E385,'Menú y alérgenos'!$H$13:$H$62,"X"))+IF($F385="",0,COUNTIFS('Menú y alérgenos'!$C$13:$C$62,$F385,'Menú y alérgenos'!$H$13:$H$62,"X"))&gt;0,1,0))</f>
        <v/>
      </c>
      <c r="AB385">
        <f>IF(L385&lt;&gt;"X",0,IF(IF($D385="",0,COUNTIFS('Menú y alérgenos'!$C$13:$C$62,$D385,'Menú y alérgenos'!$I$13:$I$62,"X"))+IF($E385="",0,COUNTIFS('Menú y alérgenos'!$C$13:$C$62,$E385,'Menú y alérgenos'!$I$13:$I$62,"X"))+IF($F385="",0,COUNTIFS('Menú y alérgenos'!$C$13:$C$62,$F385,'Menú y alérgenos'!$I$13:$I$62,"X"))&gt;0,1,0))</f>
        <v/>
      </c>
      <c r="AC385">
        <f>IF(M385&lt;&gt;"X",0,IF(IF($D385="",0,COUNTIFS('Menú y alérgenos'!$C$13:$C$62,$D385,'Menú y alérgenos'!$J$13:$J$62,"X"))+IF($E385="",0,COUNTIFS('Menú y alérgenos'!$C$13:$C$62,$E385,'Menú y alérgenos'!$J$13:$J$62,"X"))+IF($F385="",0,COUNTIFS('Menú y alérgenos'!$C$13:$C$62,$F385,'Menú y alérgenos'!$J$13:$J$62,"X"))&gt;0,1,0))</f>
        <v/>
      </c>
      <c r="AD385">
        <f>IF(N385&lt;&gt;"X",0,IF(IF($D385="",0,COUNTIFS('Menú y alérgenos'!$C$13:$C$62,$D385,'Menú y alérgenos'!$K$13:$K$62,"X"))+IF($E385="",0,COUNTIFS('Menú y alérgenos'!$C$13:$C$62,$E385,'Menú y alérgenos'!$K$13:$K$62,"X"))+IF($F385="",0,COUNTIFS('Menú y alérgenos'!$C$13:$C$62,$F385,'Menú y alérgenos'!$K$13:$K$62,"X"))&gt;0,1,0))</f>
        <v/>
      </c>
      <c r="AE385">
        <f>IF(O385&lt;&gt;"X",0,IF(IF($D385="",0,COUNTIFS('Menú y alérgenos'!$C$13:$C$62,$D385,'Menú y alérgenos'!$L$13:$L$62,"X"))+IF($E385="",0,COUNTIFS('Menú y alérgenos'!$C$13:$C$62,$E385,'Menú y alérgenos'!$L$13:$L$62,"X"))+IF($F385="",0,COUNTIFS('Menú y alérgenos'!$C$13:$C$62,$F385,'Menú y alérgenos'!$L$13:$L$62,"X"))&gt;0,1,0))</f>
        <v/>
      </c>
      <c r="AF385">
        <f>IF(P385&lt;&gt;"X",0,IF(IF($D385="",0,COUNTIFS('Menú y alérgenos'!$C$13:$C$62,$D385,'Menú y alérgenos'!$M$13:$M$62,"X"))+IF($E385="",0,COUNTIFS('Menú y alérgenos'!$C$13:$C$62,$E385,'Menú y alérgenos'!$M$13:$M$62,"X"))+IF($F385="",0,COUNTIFS('Menú y alérgenos'!$C$13:$C$62,$F385,'Menú y alérgenos'!$M$13:$M$62,"X"))&gt;0,1,0))</f>
        <v/>
      </c>
      <c r="AG385">
        <f>IF(Q385&lt;&gt;"X",0,IF(IF($D385="",0,COUNTIFS('Menú y alérgenos'!$C$13:$C$62,$D385,'Menú y alérgenos'!$N$13:$N$62,"X"))+IF($E385="",0,COUNTIFS('Menú y alérgenos'!$C$13:$C$62,$E385,'Menú y alérgenos'!$N$13:$N$62,"X"))+IF($F385="",0,COUNTIFS('Menú y alérgenos'!$C$13:$C$62,$F385,'Menú y alérgenos'!$N$13:$N$62,"X"))&gt;0,1,0))</f>
        <v/>
      </c>
      <c r="AH385">
        <f>IF(R385&lt;&gt;"X",0,IF(IF($D385="",0,COUNTIFS('Menú y alérgenos'!$C$13:$C$62,$D385,'Menú y alérgenos'!$O$13:$O$62,"X"))+IF($E385="",0,COUNTIFS('Menú y alérgenos'!$C$13:$C$62,$E385,'Menú y alérgenos'!$O$13:$O$62,"X"))+IF($F385="",0,COUNTIFS('Menú y alérgenos'!$C$13:$C$62,$F385,'Menú y alérgenos'!$O$13:$O$62,"X"))&gt;0,1,0))</f>
        <v/>
      </c>
      <c r="AI385">
        <f>IF(S385&lt;&gt;"X",0,IF(IF($D385="",0,COUNTIFS('Menú y alérgenos'!$C$13:$C$62,$D385,'Menú y alérgenos'!$P$13:$P$62,"X"))+IF($E385="",0,COUNTIFS('Menú y alérgenos'!$C$13:$C$62,$E385,'Menú y alérgenos'!$P$13:$P$62,"X"))+IF($F385="",0,COUNTIFS('Menú y alérgenos'!$C$13:$C$62,$F385,'Menú y alérgenos'!$P$13:$P$62,"X"))&gt;0,1,0))</f>
        <v/>
      </c>
      <c r="AJ385">
        <f>IF(T385&lt;&gt;"X",0,IF(IF($D385="",0,COUNTIFS('Menú y alérgenos'!$C$13:$C$62,$D385,'Menú y alérgenos'!$Q$13:$Q$62,"X"))+IF($E385="",0,COUNTIFS('Menú y alérgenos'!$C$13:$C$62,$E385,'Menú y alérgenos'!$Q$13:$Q$62,"X"))+IF($F385="",0,COUNTIFS('Menú y alérgenos'!$C$13:$C$62,$F385,'Menú y alérgenos'!$Q$13:$Q$62,"X"))&gt;0,1,0))</f>
        <v/>
      </c>
    </row>
    <row r="386">
      <c r="A386" s="14" t="n"/>
      <c r="B386" s="14" t="n"/>
      <c r="C386" s="14" t="n"/>
      <c r="D386" s="14" t="n"/>
      <c r="E386" s="14" t="n"/>
      <c r="F386" s="14" t="n"/>
      <c r="G386" s="22" t="n"/>
      <c r="H386" s="22" t="n"/>
      <c r="I386" s="22" t="n"/>
      <c r="J386" s="22" t="n"/>
      <c r="K386" s="22" t="n"/>
      <c r="L386" s="22" t="n"/>
      <c r="M386" s="22" t="n"/>
      <c r="N386" s="22" t="n"/>
      <c r="O386" s="22" t="n"/>
      <c r="P386" s="22" t="n"/>
      <c r="Q386" s="22" t="n"/>
      <c r="R386" s="22" t="n"/>
      <c r="S386" s="22" t="n"/>
      <c r="T386" s="22" t="n"/>
      <c r="U386" s="14" t="n"/>
      <c r="V386" s="16">
        <f>IF(COUNTA(D386:F386)=0,"",IF(SUM(W386:AJ386)&gt;0,"REVISAR ALÉRGENO","Sin cruce"))</f>
        <v/>
      </c>
      <c r="W386">
        <f>IF(G386&lt;&gt;"X",0,IF(IF($D386="",0,COUNTIFS('Menú y alérgenos'!$C$13:$C$62,$D386,'Menú y alérgenos'!$D$13:$D$62,"X"))+IF($E386="",0,COUNTIFS('Menú y alérgenos'!$C$13:$C$62,$E386,'Menú y alérgenos'!$D$13:$D$62,"X"))+IF($F386="",0,COUNTIFS('Menú y alérgenos'!$C$13:$C$62,$F386,'Menú y alérgenos'!$D$13:$D$62,"X"))&gt;0,1,0))</f>
        <v/>
      </c>
      <c r="X386">
        <f>IF(H386&lt;&gt;"X",0,IF(IF($D386="",0,COUNTIFS('Menú y alérgenos'!$C$13:$C$62,$D386,'Menú y alérgenos'!$E$13:$E$62,"X"))+IF($E386="",0,COUNTIFS('Menú y alérgenos'!$C$13:$C$62,$E386,'Menú y alérgenos'!$E$13:$E$62,"X"))+IF($F386="",0,COUNTIFS('Menú y alérgenos'!$C$13:$C$62,$F386,'Menú y alérgenos'!$E$13:$E$62,"X"))&gt;0,1,0))</f>
        <v/>
      </c>
      <c r="Y386">
        <f>IF(I386&lt;&gt;"X",0,IF(IF($D386="",0,COUNTIFS('Menú y alérgenos'!$C$13:$C$62,$D386,'Menú y alérgenos'!$F$13:$F$62,"X"))+IF($E386="",0,COUNTIFS('Menú y alérgenos'!$C$13:$C$62,$E386,'Menú y alérgenos'!$F$13:$F$62,"X"))+IF($F386="",0,COUNTIFS('Menú y alérgenos'!$C$13:$C$62,$F386,'Menú y alérgenos'!$F$13:$F$62,"X"))&gt;0,1,0))</f>
        <v/>
      </c>
      <c r="Z386">
        <f>IF(J386&lt;&gt;"X",0,IF(IF($D386="",0,COUNTIFS('Menú y alérgenos'!$C$13:$C$62,$D386,'Menú y alérgenos'!$G$13:$G$62,"X"))+IF($E386="",0,COUNTIFS('Menú y alérgenos'!$C$13:$C$62,$E386,'Menú y alérgenos'!$G$13:$G$62,"X"))+IF($F386="",0,COUNTIFS('Menú y alérgenos'!$C$13:$C$62,$F386,'Menú y alérgenos'!$G$13:$G$62,"X"))&gt;0,1,0))</f>
        <v/>
      </c>
      <c r="AA386">
        <f>IF(K386&lt;&gt;"X",0,IF(IF($D386="",0,COUNTIFS('Menú y alérgenos'!$C$13:$C$62,$D386,'Menú y alérgenos'!$H$13:$H$62,"X"))+IF($E386="",0,COUNTIFS('Menú y alérgenos'!$C$13:$C$62,$E386,'Menú y alérgenos'!$H$13:$H$62,"X"))+IF($F386="",0,COUNTIFS('Menú y alérgenos'!$C$13:$C$62,$F386,'Menú y alérgenos'!$H$13:$H$62,"X"))&gt;0,1,0))</f>
        <v/>
      </c>
      <c r="AB386">
        <f>IF(L386&lt;&gt;"X",0,IF(IF($D386="",0,COUNTIFS('Menú y alérgenos'!$C$13:$C$62,$D386,'Menú y alérgenos'!$I$13:$I$62,"X"))+IF($E386="",0,COUNTIFS('Menú y alérgenos'!$C$13:$C$62,$E386,'Menú y alérgenos'!$I$13:$I$62,"X"))+IF($F386="",0,COUNTIFS('Menú y alérgenos'!$C$13:$C$62,$F386,'Menú y alérgenos'!$I$13:$I$62,"X"))&gt;0,1,0))</f>
        <v/>
      </c>
      <c r="AC386">
        <f>IF(M386&lt;&gt;"X",0,IF(IF($D386="",0,COUNTIFS('Menú y alérgenos'!$C$13:$C$62,$D386,'Menú y alérgenos'!$J$13:$J$62,"X"))+IF($E386="",0,COUNTIFS('Menú y alérgenos'!$C$13:$C$62,$E386,'Menú y alérgenos'!$J$13:$J$62,"X"))+IF($F386="",0,COUNTIFS('Menú y alérgenos'!$C$13:$C$62,$F386,'Menú y alérgenos'!$J$13:$J$62,"X"))&gt;0,1,0))</f>
        <v/>
      </c>
      <c r="AD386">
        <f>IF(N386&lt;&gt;"X",0,IF(IF($D386="",0,COUNTIFS('Menú y alérgenos'!$C$13:$C$62,$D386,'Menú y alérgenos'!$K$13:$K$62,"X"))+IF($E386="",0,COUNTIFS('Menú y alérgenos'!$C$13:$C$62,$E386,'Menú y alérgenos'!$K$13:$K$62,"X"))+IF($F386="",0,COUNTIFS('Menú y alérgenos'!$C$13:$C$62,$F386,'Menú y alérgenos'!$K$13:$K$62,"X"))&gt;0,1,0))</f>
        <v/>
      </c>
      <c r="AE386">
        <f>IF(O386&lt;&gt;"X",0,IF(IF($D386="",0,COUNTIFS('Menú y alérgenos'!$C$13:$C$62,$D386,'Menú y alérgenos'!$L$13:$L$62,"X"))+IF($E386="",0,COUNTIFS('Menú y alérgenos'!$C$13:$C$62,$E386,'Menú y alérgenos'!$L$13:$L$62,"X"))+IF($F386="",0,COUNTIFS('Menú y alérgenos'!$C$13:$C$62,$F386,'Menú y alérgenos'!$L$13:$L$62,"X"))&gt;0,1,0))</f>
        <v/>
      </c>
      <c r="AF386">
        <f>IF(P386&lt;&gt;"X",0,IF(IF($D386="",0,COUNTIFS('Menú y alérgenos'!$C$13:$C$62,$D386,'Menú y alérgenos'!$M$13:$M$62,"X"))+IF($E386="",0,COUNTIFS('Menú y alérgenos'!$C$13:$C$62,$E386,'Menú y alérgenos'!$M$13:$M$62,"X"))+IF($F386="",0,COUNTIFS('Menú y alérgenos'!$C$13:$C$62,$F386,'Menú y alérgenos'!$M$13:$M$62,"X"))&gt;0,1,0))</f>
        <v/>
      </c>
      <c r="AG386">
        <f>IF(Q386&lt;&gt;"X",0,IF(IF($D386="",0,COUNTIFS('Menú y alérgenos'!$C$13:$C$62,$D386,'Menú y alérgenos'!$N$13:$N$62,"X"))+IF($E386="",0,COUNTIFS('Menú y alérgenos'!$C$13:$C$62,$E386,'Menú y alérgenos'!$N$13:$N$62,"X"))+IF($F386="",0,COUNTIFS('Menú y alérgenos'!$C$13:$C$62,$F386,'Menú y alérgenos'!$N$13:$N$62,"X"))&gt;0,1,0))</f>
        <v/>
      </c>
      <c r="AH386">
        <f>IF(R386&lt;&gt;"X",0,IF(IF($D386="",0,COUNTIFS('Menú y alérgenos'!$C$13:$C$62,$D386,'Menú y alérgenos'!$O$13:$O$62,"X"))+IF($E386="",0,COUNTIFS('Menú y alérgenos'!$C$13:$C$62,$E386,'Menú y alérgenos'!$O$13:$O$62,"X"))+IF($F386="",0,COUNTIFS('Menú y alérgenos'!$C$13:$C$62,$F386,'Menú y alérgenos'!$O$13:$O$62,"X"))&gt;0,1,0))</f>
        <v/>
      </c>
      <c r="AI386">
        <f>IF(S386&lt;&gt;"X",0,IF(IF($D386="",0,COUNTIFS('Menú y alérgenos'!$C$13:$C$62,$D386,'Menú y alérgenos'!$P$13:$P$62,"X"))+IF($E386="",0,COUNTIFS('Menú y alérgenos'!$C$13:$C$62,$E386,'Menú y alérgenos'!$P$13:$P$62,"X"))+IF($F386="",0,COUNTIFS('Menú y alérgenos'!$C$13:$C$62,$F386,'Menú y alérgenos'!$P$13:$P$62,"X"))&gt;0,1,0))</f>
        <v/>
      </c>
      <c r="AJ386">
        <f>IF(T386&lt;&gt;"X",0,IF(IF($D386="",0,COUNTIFS('Menú y alérgenos'!$C$13:$C$62,$D386,'Menú y alérgenos'!$Q$13:$Q$62,"X"))+IF($E386="",0,COUNTIFS('Menú y alérgenos'!$C$13:$C$62,$E386,'Menú y alérgenos'!$Q$13:$Q$62,"X"))+IF($F386="",0,COUNTIFS('Menú y alérgenos'!$C$13:$C$62,$F386,'Menú y alérgenos'!$Q$13:$Q$62,"X"))&gt;0,1,0))</f>
        <v/>
      </c>
    </row>
    <row r="387">
      <c r="A387" s="14" t="n"/>
      <c r="B387" s="14" t="n"/>
      <c r="C387" s="14" t="n"/>
      <c r="D387" s="14" t="n"/>
      <c r="E387" s="14" t="n"/>
      <c r="F387" s="14" t="n"/>
      <c r="G387" s="22" t="n"/>
      <c r="H387" s="22" t="n"/>
      <c r="I387" s="22" t="n"/>
      <c r="J387" s="22" t="n"/>
      <c r="K387" s="22" t="n"/>
      <c r="L387" s="22" t="n"/>
      <c r="M387" s="22" t="n"/>
      <c r="N387" s="22" t="n"/>
      <c r="O387" s="22" t="n"/>
      <c r="P387" s="22" t="n"/>
      <c r="Q387" s="22" t="n"/>
      <c r="R387" s="22" t="n"/>
      <c r="S387" s="22" t="n"/>
      <c r="T387" s="22" t="n"/>
      <c r="U387" s="14" t="n"/>
      <c r="V387" s="16">
        <f>IF(COUNTA(D387:F387)=0,"",IF(SUM(W387:AJ387)&gt;0,"REVISAR ALÉRGENO","Sin cruce"))</f>
        <v/>
      </c>
      <c r="W387">
        <f>IF(G387&lt;&gt;"X",0,IF(IF($D387="",0,COUNTIFS('Menú y alérgenos'!$C$13:$C$62,$D387,'Menú y alérgenos'!$D$13:$D$62,"X"))+IF($E387="",0,COUNTIFS('Menú y alérgenos'!$C$13:$C$62,$E387,'Menú y alérgenos'!$D$13:$D$62,"X"))+IF($F387="",0,COUNTIFS('Menú y alérgenos'!$C$13:$C$62,$F387,'Menú y alérgenos'!$D$13:$D$62,"X"))&gt;0,1,0))</f>
        <v/>
      </c>
      <c r="X387">
        <f>IF(H387&lt;&gt;"X",0,IF(IF($D387="",0,COUNTIFS('Menú y alérgenos'!$C$13:$C$62,$D387,'Menú y alérgenos'!$E$13:$E$62,"X"))+IF($E387="",0,COUNTIFS('Menú y alérgenos'!$C$13:$C$62,$E387,'Menú y alérgenos'!$E$13:$E$62,"X"))+IF($F387="",0,COUNTIFS('Menú y alérgenos'!$C$13:$C$62,$F387,'Menú y alérgenos'!$E$13:$E$62,"X"))&gt;0,1,0))</f>
        <v/>
      </c>
      <c r="Y387">
        <f>IF(I387&lt;&gt;"X",0,IF(IF($D387="",0,COUNTIFS('Menú y alérgenos'!$C$13:$C$62,$D387,'Menú y alérgenos'!$F$13:$F$62,"X"))+IF($E387="",0,COUNTIFS('Menú y alérgenos'!$C$13:$C$62,$E387,'Menú y alérgenos'!$F$13:$F$62,"X"))+IF($F387="",0,COUNTIFS('Menú y alérgenos'!$C$13:$C$62,$F387,'Menú y alérgenos'!$F$13:$F$62,"X"))&gt;0,1,0))</f>
        <v/>
      </c>
      <c r="Z387">
        <f>IF(J387&lt;&gt;"X",0,IF(IF($D387="",0,COUNTIFS('Menú y alérgenos'!$C$13:$C$62,$D387,'Menú y alérgenos'!$G$13:$G$62,"X"))+IF($E387="",0,COUNTIFS('Menú y alérgenos'!$C$13:$C$62,$E387,'Menú y alérgenos'!$G$13:$G$62,"X"))+IF($F387="",0,COUNTIFS('Menú y alérgenos'!$C$13:$C$62,$F387,'Menú y alérgenos'!$G$13:$G$62,"X"))&gt;0,1,0))</f>
        <v/>
      </c>
      <c r="AA387">
        <f>IF(K387&lt;&gt;"X",0,IF(IF($D387="",0,COUNTIFS('Menú y alérgenos'!$C$13:$C$62,$D387,'Menú y alérgenos'!$H$13:$H$62,"X"))+IF($E387="",0,COUNTIFS('Menú y alérgenos'!$C$13:$C$62,$E387,'Menú y alérgenos'!$H$13:$H$62,"X"))+IF($F387="",0,COUNTIFS('Menú y alérgenos'!$C$13:$C$62,$F387,'Menú y alérgenos'!$H$13:$H$62,"X"))&gt;0,1,0))</f>
        <v/>
      </c>
      <c r="AB387">
        <f>IF(L387&lt;&gt;"X",0,IF(IF($D387="",0,COUNTIFS('Menú y alérgenos'!$C$13:$C$62,$D387,'Menú y alérgenos'!$I$13:$I$62,"X"))+IF($E387="",0,COUNTIFS('Menú y alérgenos'!$C$13:$C$62,$E387,'Menú y alérgenos'!$I$13:$I$62,"X"))+IF($F387="",0,COUNTIFS('Menú y alérgenos'!$C$13:$C$62,$F387,'Menú y alérgenos'!$I$13:$I$62,"X"))&gt;0,1,0))</f>
        <v/>
      </c>
      <c r="AC387">
        <f>IF(M387&lt;&gt;"X",0,IF(IF($D387="",0,COUNTIFS('Menú y alérgenos'!$C$13:$C$62,$D387,'Menú y alérgenos'!$J$13:$J$62,"X"))+IF($E387="",0,COUNTIFS('Menú y alérgenos'!$C$13:$C$62,$E387,'Menú y alérgenos'!$J$13:$J$62,"X"))+IF($F387="",0,COUNTIFS('Menú y alérgenos'!$C$13:$C$62,$F387,'Menú y alérgenos'!$J$13:$J$62,"X"))&gt;0,1,0))</f>
        <v/>
      </c>
      <c r="AD387">
        <f>IF(N387&lt;&gt;"X",0,IF(IF($D387="",0,COUNTIFS('Menú y alérgenos'!$C$13:$C$62,$D387,'Menú y alérgenos'!$K$13:$K$62,"X"))+IF($E387="",0,COUNTIFS('Menú y alérgenos'!$C$13:$C$62,$E387,'Menú y alérgenos'!$K$13:$K$62,"X"))+IF($F387="",0,COUNTIFS('Menú y alérgenos'!$C$13:$C$62,$F387,'Menú y alérgenos'!$K$13:$K$62,"X"))&gt;0,1,0))</f>
        <v/>
      </c>
      <c r="AE387">
        <f>IF(O387&lt;&gt;"X",0,IF(IF($D387="",0,COUNTIFS('Menú y alérgenos'!$C$13:$C$62,$D387,'Menú y alérgenos'!$L$13:$L$62,"X"))+IF($E387="",0,COUNTIFS('Menú y alérgenos'!$C$13:$C$62,$E387,'Menú y alérgenos'!$L$13:$L$62,"X"))+IF($F387="",0,COUNTIFS('Menú y alérgenos'!$C$13:$C$62,$F387,'Menú y alérgenos'!$L$13:$L$62,"X"))&gt;0,1,0))</f>
        <v/>
      </c>
      <c r="AF387">
        <f>IF(P387&lt;&gt;"X",0,IF(IF($D387="",0,COUNTIFS('Menú y alérgenos'!$C$13:$C$62,$D387,'Menú y alérgenos'!$M$13:$M$62,"X"))+IF($E387="",0,COUNTIFS('Menú y alérgenos'!$C$13:$C$62,$E387,'Menú y alérgenos'!$M$13:$M$62,"X"))+IF($F387="",0,COUNTIFS('Menú y alérgenos'!$C$13:$C$62,$F387,'Menú y alérgenos'!$M$13:$M$62,"X"))&gt;0,1,0))</f>
        <v/>
      </c>
      <c r="AG387">
        <f>IF(Q387&lt;&gt;"X",0,IF(IF($D387="",0,COUNTIFS('Menú y alérgenos'!$C$13:$C$62,$D387,'Menú y alérgenos'!$N$13:$N$62,"X"))+IF($E387="",0,COUNTIFS('Menú y alérgenos'!$C$13:$C$62,$E387,'Menú y alérgenos'!$N$13:$N$62,"X"))+IF($F387="",0,COUNTIFS('Menú y alérgenos'!$C$13:$C$62,$F387,'Menú y alérgenos'!$N$13:$N$62,"X"))&gt;0,1,0))</f>
        <v/>
      </c>
      <c r="AH387">
        <f>IF(R387&lt;&gt;"X",0,IF(IF($D387="",0,COUNTIFS('Menú y alérgenos'!$C$13:$C$62,$D387,'Menú y alérgenos'!$O$13:$O$62,"X"))+IF($E387="",0,COUNTIFS('Menú y alérgenos'!$C$13:$C$62,$E387,'Menú y alérgenos'!$O$13:$O$62,"X"))+IF($F387="",0,COUNTIFS('Menú y alérgenos'!$C$13:$C$62,$F387,'Menú y alérgenos'!$O$13:$O$62,"X"))&gt;0,1,0))</f>
        <v/>
      </c>
      <c r="AI387">
        <f>IF(S387&lt;&gt;"X",0,IF(IF($D387="",0,COUNTIFS('Menú y alérgenos'!$C$13:$C$62,$D387,'Menú y alérgenos'!$P$13:$P$62,"X"))+IF($E387="",0,COUNTIFS('Menú y alérgenos'!$C$13:$C$62,$E387,'Menú y alérgenos'!$P$13:$P$62,"X"))+IF($F387="",0,COUNTIFS('Menú y alérgenos'!$C$13:$C$62,$F387,'Menú y alérgenos'!$P$13:$P$62,"X"))&gt;0,1,0))</f>
        <v/>
      </c>
      <c r="AJ387">
        <f>IF(T387&lt;&gt;"X",0,IF(IF($D387="",0,COUNTIFS('Menú y alérgenos'!$C$13:$C$62,$D387,'Menú y alérgenos'!$Q$13:$Q$62,"X"))+IF($E387="",0,COUNTIFS('Menú y alérgenos'!$C$13:$C$62,$E387,'Menú y alérgenos'!$Q$13:$Q$62,"X"))+IF($F387="",0,COUNTIFS('Menú y alérgenos'!$C$13:$C$62,$F387,'Menú y alérgenos'!$Q$13:$Q$62,"X"))&gt;0,1,0))</f>
        <v/>
      </c>
    </row>
    <row r="388">
      <c r="A388" s="14" t="n"/>
      <c r="B388" s="14" t="n"/>
      <c r="C388" s="14" t="n"/>
      <c r="D388" s="14" t="n"/>
      <c r="E388" s="14" t="n"/>
      <c r="F388" s="14" t="n"/>
      <c r="G388" s="22" t="n"/>
      <c r="H388" s="22" t="n"/>
      <c r="I388" s="22" t="n"/>
      <c r="J388" s="22" t="n"/>
      <c r="K388" s="22" t="n"/>
      <c r="L388" s="22" t="n"/>
      <c r="M388" s="22" t="n"/>
      <c r="N388" s="22" t="n"/>
      <c r="O388" s="22" t="n"/>
      <c r="P388" s="22" t="n"/>
      <c r="Q388" s="22" t="n"/>
      <c r="R388" s="22" t="n"/>
      <c r="S388" s="22" t="n"/>
      <c r="T388" s="22" t="n"/>
      <c r="U388" s="14" t="n"/>
      <c r="V388" s="16">
        <f>IF(COUNTA(D388:F388)=0,"",IF(SUM(W388:AJ388)&gt;0,"REVISAR ALÉRGENO","Sin cruce"))</f>
        <v/>
      </c>
      <c r="W388">
        <f>IF(G388&lt;&gt;"X",0,IF(IF($D388="",0,COUNTIFS('Menú y alérgenos'!$C$13:$C$62,$D388,'Menú y alérgenos'!$D$13:$D$62,"X"))+IF($E388="",0,COUNTIFS('Menú y alérgenos'!$C$13:$C$62,$E388,'Menú y alérgenos'!$D$13:$D$62,"X"))+IF($F388="",0,COUNTIFS('Menú y alérgenos'!$C$13:$C$62,$F388,'Menú y alérgenos'!$D$13:$D$62,"X"))&gt;0,1,0))</f>
        <v/>
      </c>
      <c r="X388">
        <f>IF(H388&lt;&gt;"X",0,IF(IF($D388="",0,COUNTIFS('Menú y alérgenos'!$C$13:$C$62,$D388,'Menú y alérgenos'!$E$13:$E$62,"X"))+IF($E388="",0,COUNTIFS('Menú y alérgenos'!$C$13:$C$62,$E388,'Menú y alérgenos'!$E$13:$E$62,"X"))+IF($F388="",0,COUNTIFS('Menú y alérgenos'!$C$13:$C$62,$F388,'Menú y alérgenos'!$E$13:$E$62,"X"))&gt;0,1,0))</f>
        <v/>
      </c>
      <c r="Y388">
        <f>IF(I388&lt;&gt;"X",0,IF(IF($D388="",0,COUNTIFS('Menú y alérgenos'!$C$13:$C$62,$D388,'Menú y alérgenos'!$F$13:$F$62,"X"))+IF($E388="",0,COUNTIFS('Menú y alérgenos'!$C$13:$C$62,$E388,'Menú y alérgenos'!$F$13:$F$62,"X"))+IF($F388="",0,COUNTIFS('Menú y alérgenos'!$C$13:$C$62,$F388,'Menú y alérgenos'!$F$13:$F$62,"X"))&gt;0,1,0))</f>
        <v/>
      </c>
      <c r="Z388">
        <f>IF(J388&lt;&gt;"X",0,IF(IF($D388="",0,COUNTIFS('Menú y alérgenos'!$C$13:$C$62,$D388,'Menú y alérgenos'!$G$13:$G$62,"X"))+IF($E388="",0,COUNTIFS('Menú y alérgenos'!$C$13:$C$62,$E388,'Menú y alérgenos'!$G$13:$G$62,"X"))+IF($F388="",0,COUNTIFS('Menú y alérgenos'!$C$13:$C$62,$F388,'Menú y alérgenos'!$G$13:$G$62,"X"))&gt;0,1,0))</f>
        <v/>
      </c>
      <c r="AA388">
        <f>IF(K388&lt;&gt;"X",0,IF(IF($D388="",0,COUNTIFS('Menú y alérgenos'!$C$13:$C$62,$D388,'Menú y alérgenos'!$H$13:$H$62,"X"))+IF($E388="",0,COUNTIFS('Menú y alérgenos'!$C$13:$C$62,$E388,'Menú y alérgenos'!$H$13:$H$62,"X"))+IF($F388="",0,COUNTIFS('Menú y alérgenos'!$C$13:$C$62,$F388,'Menú y alérgenos'!$H$13:$H$62,"X"))&gt;0,1,0))</f>
        <v/>
      </c>
      <c r="AB388">
        <f>IF(L388&lt;&gt;"X",0,IF(IF($D388="",0,COUNTIFS('Menú y alérgenos'!$C$13:$C$62,$D388,'Menú y alérgenos'!$I$13:$I$62,"X"))+IF($E388="",0,COUNTIFS('Menú y alérgenos'!$C$13:$C$62,$E388,'Menú y alérgenos'!$I$13:$I$62,"X"))+IF($F388="",0,COUNTIFS('Menú y alérgenos'!$C$13:$C$62,$F388,'Menú y alérgenos'!$I$13:$I$62,"X"))&gt;0,1,0))</f>
        <v/>
      </c>
      <c r="AC388">
        <f>IF(M388&lt;&gt;"X",0,IF(IF($D388="",0,COUNTIFS('Menú y alérgenos'!$C$13:$C$62,$D388,'Menú y alérgenos'!$J$13:$J$62,"X"))+IF($E388="",0,COUNTIFS('Menú y alérgenos'!$C$13:$C$62,$E388,'Menú y alérgenos'!$J$13:$J$62,"X"))+IF($F388="",0,COUNTIFS('Menú y alérgenos'!$C$13:$C$62,$F388,'Menú y alérgenos'!$J$13:$J$62,"X"))&gt;0,1,0))</f>
        <v/>
      </c>
      <c r="AD388">
        <f>IF(N388&lt;&gt;"X",0,IF(IF($D388="",0,COUNTIFS('Menú y alérgenos'!$C$13:$C$62,$D388,'Menú y alérgenos'!$K$13:$K$62,"X"))+IF($E388="",0,COUNTIFS('Menú y alérgenos'!$C$13:$C$62,$E388,'Menú y alérgenos'!$K$13:$K$62,"X"))+IF($F388="",0,COUNTIFS('Menú y alérgenos'!$C$13:$C$62,$F388,'Menú y alérgenos'!$K$13:$K$62,"X"))&gt;0,1,0))</f>
        <v/>
      </c>
      <c r="AE388">
        <f>IF(O388&lt;&gt;"X",0,IF(IF($D388="",0,COUNTIFS('Menú y alérgenos'!$C$13:$C$62,$D388,'Menú y alérgenos'!$L$13:$L$62,"X"))+IF($E388="",0,COUNTIFS('Menú y alérgenos'!$C$13:$C$62,$E388,'Menú y alérgenos'!$L$13:$L$62,"X"))+IF($F388="",0,COUNTIFS('Menú y alérgenos'!$C$13:$C$62,$F388,'Menú y alérgenos'!$L$13:$L$62,"X"))&gt;0,1,0))</f>
        <v/>
      </c>
      <c r="AF388">
        <f>IF(P388&lt;&gt;"X",0,IF(IF($D388="",0,COUNTIFS('Menú y alérgenos'!$C$13:$C$62,$D388,'Menú y alérgenos'!$M$13:$M$62,"X"))+IF($E388="",0,COUNTIFS('Menú y alérgenos'!$C$13:$C$62,$E388,'Menú y alérgenos'!$M$13:$M$62,"X"))+IF($F388="",0,COUNTIFS('Menú y alérgenos'!$C$13:$C$62,$F388,'Menú y alérgenos'!$M$13:$M$62,"X"))&gt;0,1,0))</f>
        <v/>
      </c>
      <c r="AG388">
        <f>IF(Q388&lt;&gt;"X",0,IF(IF($D388="",0,COUNTIFS('Menú y alérgenos'!$C$13:$C$62,$D388,'Menú y alérgenos'!$N$13:$N$62,"X"))+IF($E388="",0,COUNTIFS('Menú y alérgenos'!$C$13:$C$62,$E388,'Menú y alérgenos'!$N$13:$N$62,"X"))+IF($F388="",0,COUNTIFS('Menú y alérgenos'!$C$13:$C$62,$F388,'Menú y alérgenos'!$N$13:$N$62,"X"))&gt;0,1,0))</f>
        <v/>
      </c>
      <c r="AH388">
        <f>IF(R388&lt;&gt;"X",0,IF(IF($D388="",0,COUNTIFS('Menú y alérgenos'!$C$13:$C$62,$D388,'Menú y alérgenos'!$O$13:$O$62,"X"))+IF($E388="",0,COUNTIFS('Menú y alérgenos'!$C$13:$C$62,$E388,'Menú y alérgenos'!$O$13:$O$62,"X"))+IF($F388="",0,COUNTIFS('Menú y alérgenos'!$C$13:$C$62,$F388,'Menú y alérgenos'!$O$13:$O$62,"X"))&gt;0,1,0))</f>
        <v/>
      </c>
      <c r="AI388">
        <f>IF(S388&lt;&gt;"X",0,IF(IF($D388="",0,COUNTIFS('Menú y alérgenos'!$C$13:$C$62,$D388,'Menú y alérgenos'!$P$13:$P$62,"X"))+IF($E388="",0,COUNTIFS('Menú y alérgenos'!$C$13:$C$62,$E388,'Menú y alérgenos'!$P$13:$P$62,"X"))+IF($F388="",0,COUNTIFS('Menú y alérgenos'!$C$13:$C$62,$F388,'Menú y alérgenos'!$P$13:$P$62,"X"))&gt;0,1,0))</f>
        <v/>
      </c>
      <c r="AJ388">
        <f>IF(T388&lt;&gt;"X",0,IF(IF($D388="",0,COUNTIFS('Menú y alérgenos'!$C$13:$C$62,$D388,'Menú y alérgenos'!$Q$13:$Q$62,"X"))+IF($E388="",0,COUNTIFS('Menú y alérgenos'!$C$13:$C$62,$E388,'Menú y alérgenos'!$Q$13:$Q$62,"X"))+IF($F388="",0,COUNTIFS('Menú y alérgenos'!$C$13:$C$62,$F388,'Menú y alérgenos'!$Q$13:$Q$62,"X"))&gt;0,1,0))</f>
        <v/>
      </c>
    </row>
    <row r="389">
      <c r="A389" s="14" t="n"/>
      <c r="B389" s="14" t="n"/>
      <c r="C389" s="14" t="n"/>
      <c r="D389" s="14" t="n"/>
      <c r="E389" s="14" t="n"/>
      <c r="F389" s="14" t="n"/>
      <c r="G389" s="22" t="n"/>
      <c r="H389" s="22" t="n"/>
      <c r="I389" s="22" t="n"/>
      <c r="J389" s="22" t="n"/>
      <c r="K389" s="22" t="n"/>
      <c r="L389" s="22" t="n"/>
      <c r="M389" s="22" t="n"/>
      <c r="N389" s="22" t="n"/>
      <c r="O389" s="22" t="n"/>
      <c r="P389" s="22" t="n"/>
      <c r="Q389" s="22" t="n"/>
      <c r="R389" s="22" t="n"/>
      <c r="S389" s="22" t="n"/>
      <c r="T389" s="22" t="n"/>
      <c r="U389" s="14" t="n"/>
      <c r="V389" s="16">
        <f>IF(COUNTA(D389:F389)=0,"",IF(SUM(W389:AJ389)&gt;0,"REVISAR ALÉRGENO","Sin cruce"))</f>
        <v/>
      </c>
      <c r="W389">
        <f>IF(G389&lt;&gt;"X",0,IF(IF($D389="",0,COUNTIFS('Menú y alérgenos'!$C$13:$C$62,$D389,'Menú y alérgenos'!$D$13:$D$62,"X"))+IF($E389="",0,COUNTIFS('Menú y alérgenos'!$C$13:$C$62,$E389,'Menú y alérgenos'!$D$13:$D$62,"X"))+IF($F389="",0,COUNTIFS('Menú y alérgenos'!$C$13:$C$62,$F389,'Menú y alérgenos'!$D$13:$D$62,"X"))&gt;0,1,0))</f>
        <v/>
      </c>
      <c r="X389">
        <f>IF(H389&lt;&gt;"X",0,IF(IF($D389="",0,COUNTIFS('Menú y alérgenos'!$C$13:$C$62,$D389,'Menú y alérgenos'!$E$13:$E$62,"X"))+IF($E389="",0,COUNTIFS('Menú y alérgenos'!$C$13:$C$62,$E389,'Menú y alérgenos'!$E$13:$E$62,"X"))+IF($F389="",0,COUNTIFS('Menú y alérgenos'!$C$13:$C$62,$F389,'Menú y alérgenos'!$E$13:$E$62,"X"))&gt;0,1,0))</f>
        <v/>
      </c>
      <c r="Y389">
        <f>IF(I389&lt;&gt;"X",0,IF(IF($D389="",0,COUNTIFS('Menú y alérgenos'!$C$13:$C$62,$D389,'Menú y alérgenos'!$F$13:$F$62,"X"))+IF($E389="",0,COUNTIFS('Menú y alérgenos'!$C$13:$C$62,$E389,'Menú y alérgenos'!$F$13:$F$62,"X"))+IF($F389="",0,COUNTIFS('Menú y alérgenos'!$C$13:$C$62,$F389,'Menú y alérgenos'!$F$13:$F$62,"X"))&gt;0,1,0))</f>
        <v/>
      </c>
      <c r="Z389">
        <f>IF(J389&lt;&gt;"X",0,IF(IF($D389="",0,COUNTIFS('Menú y alérgenos'!$C$13:$C$62,$D389,'Menú y alérgenos'!$G$13:$G$62,"X"))+IF($E389="",0,COUNTIFS('Menú y alérgenos'!$C$13:$C$62,$E389,'Menú y alérgenos'!$G$13:$G$62,"X"))+IF($F389="",0,COUNTIFS('Menú y alérgenos'!$C$13:$C$62,$F389,'Menú y alérgenos'!$G$13:$G$62,"X"))&gt;0,1,0))</f>
        <v/>
      </c>
      <c r="AA389">
        <f>IF(K389&lt;&gt;"X",0,IF(IF($D389="",0,COUNTIFS('Menú y alérgenos'!$C$13:$C$62,$D389,'Menú y alérgenos'!$H$13:$H$62,"X"))+IF($E389="",0,COUNTIFS('Menú y alérgenos'!$C$13:$C$62,$E389,'Menú y alérgenos'!$H$13:$H$62,"X"))+IF($F389="",0,COUNTIFS('Menú y alérgenos'!$C$13:$C$62,$F389,'Menú y alérgenos'!$H$13:$H$62,"X"))&gt;0,1,0))</f>
        <v/>
      </c>
      <c r="AB389">
        <f>IF(L389&lt;&gt;"X",0,IF(IF($D389="",0,COUNTIFS('Menú y alérgenos'!$C$13:$C$62,$D389,'Menú y alérgenos'!$I$13:$I$62,"X"))+IF($E389="",0,COUNTIFS('Menú y alérgenos'!$C$13:$C$62,$E389,'Menú y alérgenos'!$I$13:$I$62,"X"))+IF($F389="",0,COUNTIFS('Menú y alérgenos'!$C$13:$C$62,$F389,'Menú y alérgenos'!$I$13:$I$62,"X"))&gt;0,1,0))</f>
        <v/>
      </c>
      <c r="AC389">
        <f>IF(M389&lt;&gt;"X",0,IF(IF($D389="",0,COUNTIFS('Menú y alérgenos'!$C$13:$C$62,$D389,'Menú y alérgenos'!$J$13:$J$62,"X"))+IF($E389="",0,COUNTIFS('Menú y alérgenos'!$C$13:$C$62,$E389,'Menú y alérgenos'!$J$13:$J$62,"X"))+IF($F389="",0,COUNTIFS('Menú y alérgenos'!$C$13:$C$62,$F389,'Menú y alérgenos'!$J$13:$J$62,"X"))&gt;0,1,0))</f>
        <v/>
      </c>
      <c r="AD389">
        <f>IF(N389&lt;&gt;"X",0,IF(IF($D389="",0,COUNTIFS('Menú y alérgenos'!$C$13:$C$62,$D389,'Menú y alérgenos'!$K$13:$K$62,"X"))+IF($E389="",0,COUNTIFS('Menú y alérgenos'!$C$13:$C$62,$E389,'Menú y alérgenos'!$K$13:$K$62,"X"))+IF($F389="",0,COUNTIFS('Menú y alérgenos'!$C$13:$C$62,$F389,'Menú y alérgenos'!$K$13:$K$62,"X"))&gt;0,1,0))</f>
        <v/>
      </c>
      <c r="AE389">
        <f>IF(O389&lt;&gt;"X",0,IF(IF($D389="",0,COUNTIFS('Menú y alérgenos'!$C$13:$C$62,$D389,'Menú y alérgenos'!$L$13:$L$62,"X"))+IF($E389="",0,COUNTIFS('Menú y alérgenos'!$C$13:$C$62,$E389,'Menú y alérgenos'!$L$13:$L$62,"X"))+IF($F389="",0,COUNTIFS('Menú y alérgenos'!$C$13:$C$62,$F389,'Menú y alérgenos'!$L$13:$L$62,"X"))&gt;0,1,0))</f>
        <v/>
      </c>
      <c r="AF389">
        <f>IF(P389&lt;&gt;"X",0,IF(IF($D389="",0,COUNTIFS('Menú y alérgenos'!$C$13:$C$62,$D389,'Menú y alérgenos'!$M$13:$M$62,"X"))+IF($E389="",0,COUNTIFS('Menú y alérgenos'!$C$13:$C$62,$E389,'Menú y alérgenos'!$M$13:$M$62,"X"))+IF($F389="",0,COUNTIFS('Menú y alérgenos'!$C$13:$C$62,$F389,'Menú y alérgenos'!$M$13:$M$62,"X"))&gt;0,1,0))</f>
        <v/>
      </c>
      <c r="AG389">
        <f>IF(Q389&lt;&gt;"X",0,IF(IF($D389="",0,COUNTIFS('Menú y alérgenos'!$C$13:$C$62,$D389,'Menú y alérgenos'!$N$13:$N$62,"X"))+IF($E389="",0,COUNTIFS('Menú y alérgenos'!$C$13:$C$62,$E389,'Menú y alérgenos'!$N$13:$N$62,"X"))+IF($F389="",0,COUNTIFS('Menú y alérgenos'!$C$13:$C$62,$F389,'Menú y alérgenos'!$N$13:$N$62,"X"))&gt;0,1,0))</f>
        <v/>
      </c>
      <c r="AH389">
        <f>IF(R389&lt;&gt;"X",0,IF(IF($D389="",0,COUNTIFS('Menú y alérgenos'!$C$13:$C$62,$D389,'Menú y alérgenos'!$O$13:$O$62,"X"))+IF($E389="",0,COUNTIFS('Menú y alérgenos'!$C$13:$C$62,$E389,'Menú y alérgenos'!$O$13:$O$62,"X"))+IF($F389="",0,COUNTIFS('Menú y alérgenos'!$C$13:$C$62,$F389,'Menú y alérgenos'!$O$13:$O$62,"X"))&gt;0,1,0))</f>
        <v/>
      </c>
      <c r="AI389">
        <f>IF(S389&lt;&gt;"X",0,IF(IF($D389="",0,COUNTIFS('Menú y alérgenos'!$C$13:$C$62,$D389,'Menú y alérgenos'!$P$13:$P$62,"X"))+IF($E389="",0,COUNTIFS('Menú y alérgenos'!$C$13:$C$62,$E389,'Menú y alérgenos'!$P$13:$P$62,"X"))+IF($F389="",0,COUNTIFS('Menú y alérgenos'!$C$13:$C$62,$F389,'Menú y alérgenos'!$P$13:$P$62,"X"))&gt;0,1,0))</f>
        <v/>
      </c>
      <c r="AJ389">
        <f>IF(T389&lt;&gt;"X",0,IF(IF($D389="",0,COUNTIFS('Menú y alérgenos'!$C$13:$C$62,$D389,'Menú y alérgenos'!$Q$13:$Q$62,"X"))+IF($E389="",0,COUNTIFS('Menú y alérgenos'!$C$13:$C$62,$E389,'Menú y alérgenos'!$Q$13:$Q$62,"X"))+IF($F389="",0,COUNTIFS('Menú y alérgenos'!$C$13:$C$62,$F389,'Menú y alérgenos'!$Q$13:$Q$62,"X"))&gt;0,1,0))</f>
        <v/>
      </c>
    </row>
    <row r="390">
      <c r="A390" s="14" t="n"/>
      <c r="B390" s="14" t="n"/>
      <c r="C390" s="14" t="n"/>
      <c r="D390" s="14" t="n"/>
      <c r="E390" s="14" t="n"/>
      <c r="F390" s="14" t="n"/>
      <c r="G390" s="22" t="n"/>
      <c r="H390" s="22" t="n"/>
      <c r="I390" s="22" t="n"/>
      <c r="J390" s="22" t="n"/>
      <c r="K390" s="22" t="n"/>
      <c r="L390" s="22" t="n"/>
      <c r="M390" s="22" t="n"/>
      <c r="N390" s="22" t="n"/>
      <c r="O390" s="22" t="n"/>
      <c r="P390" s="22" t="n"/>
      <c r="Q390" s="22" t="n"/>
      <c r="R390" s="22" t="n"/>
      <c r="S390" s="22" t="n"/>
      <c r="T390" s="22" t="n"/>
      <c r="U390" s="14" t="n"/>
      <c r="V390" s="16">
        <f>IF(COUNTA(D390:F390)=0,"",IF(SUM(W390:AJ390)&gt;0,"REVISAR ALÉRGENO","Sin cruce"))</f>
        <v/>
      </c>
      <c r="W390">
        <f>IF(G390&lt;&gt;"X",0,IF(IF($D390="",0,COUNTIFS('Menú y alérgenos'!$C$13:$C$62,$D390,'Menú y alérgenos'!$D$13:$D$62,"X"))+IF($E390="",0,COUNTIFS('Menú y alérgenos'!$C$13:$C$62,$E390,'Menú y alérgenos'!$D$13:$D$62,"X"))+IF($F390="",0,COUNTIFS('Menú y alérgenos'!$C$13:$C$62,$F390,'Menú y alérgenos'!$D$13:$D$62,"X"))&gt;0,1,0))</f>
        <v/>
      </c>
      <c r="X390">
        <f>IF(H390&lt;&gt;"X",0,IF(IF($D390="",0,COUNTIFS('Menú y alérgenos'!$C$13:$C$62,$D390,'Menú y alérgenos'!$E$13:$E$62,"X"))+IF($E390="",0,COUNTIFS('Menú y alérgenos'!$C$13:$C$62,$E390,'Menú y alérgenos'!$E$13:$E$62,"X"))+IF($F390="",0,COUNTIFS('Menú y alérgenos'!$C$13:$C$62,$F390,'Menú y alérgenos'!$E$13:$E$62,"X"))&gt;0,1,0))</f>
        <v/>
      </c>
      <c r="Y390">
        <f>IF(I390&lt;&gt;"X",0,IF(IF($D390="",0,COUNTIFS('Menú y alérgenos'!$C$13:$C$62,$D390,'Menú y alérgenos'!$F$13:$F$62,"X"))+IF($E390="",0,COUNTIFS('Menú y alérgenos'!$C$13:$C$62,$E390,'Menú y alérgenos'!$F$13:$F$62,"X"))+IF($F390="",0,COUNTIFS('Menú y alérgenos'!$C$13:$C$62,$F390,'Menú y alérgenos'!$F$13:$F$62,"X"))&gt;0,1,0))</f>
        <v/>
      </c>
      <c r="Z390">
        <f>IF(J390&lt;&gt;"X",0,IF(IF($D390="",0,COUNTIFS('Menú y alérgenos'!$C$13:$C$62,$D390,'Menú y alérgenos'!$G$13:$G$62,"X"))+IF($E390="",0,COUNTIFS('Menú y alérgenos'!$C$13:$C$62,$E390,'Menú y alérgenos'!$G$13:$G$62,"X"))+IF($F390="",0,COUNTIFS('Menú y alérgenos'!$C$13:$C$62,$F390,'Menú y alérgenos'!$G$13:$G$62,"X"))&gt;0,1,0))</f>
        <v/>
      </c>
      <c r="AA390">
        <f>IF(K390&lt;&gt;"X",0,IF(IF($D390="",0,COUNTIFS('Menú y alérgenos'!$C$13:$C$62,$D390,'Menú y alérgenos'!$H$13:$H$62,"X"))+IF($E390="",0,COUNTIFS('Menú y alérgenos'!$C$13:$C$62,$E390,'Menú y alérgenos'!$H$13:$H$62,"X"))+IF($F390="",0,COUNTIFS('Menú y alérgenos'!$C$13:$C$62,$F390,'Menú y alérgenos'!$H$13:$H$62,"X"))&gt;0,1,0))</f>
        <v/>
      </c>
      <c r="AB390">
        <f>IF(L390&lt;&gt;"X",0,IF(IF($D390="",0,COUNTIFS('Menú y alérgenos'!$C$13:$C$62,$D390,'Menú y alérgenos'!$I$13:$I$62,"X"))+IF($E390="",0,COUNTIFS('Menú y alérgenos'!$C$13:$C$62,$E390,'Menú y alérgenos'!$I$13:$I$62,"X"))+IF($F390="",0,COUNTIFS('Menú y alérgenos'!$C$13:$C$62,$F390,'Menú y alérgenos'!$I$13:$I$62,"X"))&gt;0,1,0))</f>
        <v/>
      </c>
      <c r="AC390">
        <f>IF(M390&lt;&gt;"X",0,IF(IF($D390="",0,COUNTIFS('Menú y alérgenos'!$C$13:$C$62,$D390,'Menú y alérgenos'!$J$13:$J$62,"X"))+IF($E390="",0,COUNTIFS('Menú y alérgenos'!$C$13:$C$62,$E390,'Menú y alérgenos'!$J$13:$J$62,"X"))+IF($F390="",0,COUNTIFS('Menú y alérgenos'!$C$13:$C$62,$F390,'Menú y alérgenos'!$J$13:$J$62,"X"))&gt;0,1,0))</f>
        <v/>
      </c>
      <c r="AD390">
        <f>IF(N390&lt;&gt;"X",0,IF(IF($D390="",0,COUNTIFS('Menú y alérgenos'!$C$13:$C$62,$D390,'Menú y alérgenos'!$K$13:$K$62,"X"))+IF($E390="",0,COUNTIFS('Menú y alérgenos'!$C$13:$C$62,$E390,'Menú y alérgenos'!$K$13:$K$62,"X"))+IF($F390="",0,COUNTIFS('Menú y alérgenos'!$C$13:$C$62,$F390,'Menú y alérgenos'!$K$13:$K$62,"X"))&gt;0,1,0))</f>
        <v/>
      </c>
      <c r="AE390">
        <f>IF(O390&lt;&gt;"X",0,IF(IF($D390="",0,COUNTIFS('Menú y alérgenos'!$C$13:$C$62,$D390,'Menú y alérgenos'!$L$13:$L$62,"X"))+IF($E390="",0,COUNTIFS('Menú y alérgenos'!$C$13:$C$62,$E390,'Menú y alérgenos'!$L$13:$L$62,"X"))+IF($F390="",0,COUNTIFS('Menú y alérgenos'!$C$13:$C$62,$F390,'Menú y alérgenos'!$L$13:$L$62,"X"))&gt;0,1,0))</f>
        <v/>
      </c>
      <c r="AF390">
        <f>IF(P390&lt;&gt;"X",0,IF(IF($D390="",0,COUNTIFS('Menú y alérgenos'!$C$13:$C$62,$D390,'Menú y alérgenos'!$M$13:$M$62,"X"))+IF($E390="",0,COUNTIFS('Menú y alérgenos'!$C$13:$C$62,$E390,'Menú y alérgenos'!$M$13:$M$62,"X"))+IF($F390="",0,COUNTIFS('Menú y alérgenos'!$C$13:$C$62,$F390,'Menú y alérgenos'!$M$13:$M$62,"X"))&gt;0,1,0))</f>
        <v/>
      </c>
      <c r="AG390">
        <f>IF(Q390&lt;&gt;"X",0,IF(IF($D390="",0,COUNTIFS('Menú y alérgenos'!$C$13:$C$62,$D390,'Menú y alérgenos'!$N$13:$N$62,"X"))+IF($E390="",0,COUNTIFS('Menú y alérgenos'!$C$13:$C$62,$E390,'Menú y alérgenos'!$N$13:$N$62,"X"))+IF($F390="",0,COUNTIFS('Menú y alérgenos'!$C$13:$C$62,$F390,'Menú y alérgenos'!$N$13:$N$62,"X"))&gt;0,1,0))</f>
        <v/>
      </c>
      <c r="AH390">
        <f>IF(R390&lt;&gt;"X",0,IF(IF($D390="",0,COUNTIFS('Menú y alérgenos'!$C$13:$C$62,$D390,'Menú y alérgenos'!$O$13:$O$62,"X"))+IF($E390="",0,COUNTIFS('Menú y alérgenos'!$C$13:$C$62,$E390,'Menú y alérgenos'!$O$13:$O$62,"X"))+IF($F390="",0,COUNTIFS('Menú y alérgenos'!$C$13:$C$62,$F390,'Menú y alérgenos'!$O$13:$O$62,"X"))&gt;0,1,0))</f>
        <v/>
      </c>
      <c r="AI390">
        <f>IF(S390&lt;&gt;"X",0,IF(IF($D390="",0,COUNTIFS('Menú y alérgenos'!$C$13:$C$62,$D390,'Menú y alérgenos'!$P$13:$P$62,"X"))+IF($E390="",0,COUNTIFS('Menú y alérgenos'!$C$13:$C$62,$E390,'Menú y alérgenos'!$P$13:$P$62,"X"))+IF($F390="",0,COUNTIFS('Menú y alérgenos'!$C$13:$C$62,$F390,'Menú y alérgenos'!$P$13:$P$62,"X"))&gt;0,1,0))</f>
        <v/>
      </c>
      <c r="AJ390">
        <f>IF(T390&lt;&gt;"X",0,IF(IF($D390="",0,COUNTIFS('Menú y alérgenos'!$C$13:$C$62,$D390,'Menú y alérgenos'!$Q$13:$Q$62,"X"))+IF($E390="",0,COUNTIFS('Menú y alérgenos'!$C$13:$C$62,$E390,'Menú y alérgenos'!$Q$13:$Q$62,"X"))+IF($F390="",0,COUNTIFS('Menú y alérgenos'!$C$13:$C$62,$F390,'Menú y alérgenos'!$Q$13:$Q$62,"X"))&gt;0,1,0))</f>
        <v/>
      </c>
    </row>
    <row r="391">
      <c r="A391" s="14" t="n"/>
      <c r="B391" s="14" t="n"/>
      <c r="C391" s="14" t="n"/>
      <c r="D391" s="14" t="n"/>
      <c r="E391" s="14" t="n"/>
      <c r="F391" s="14" t="n"/>
      <c r="G391" s="22" t="n"/>
      <c r="H391" s="22" t="n"/>
      <c r="I391" s="22" t="n"/>
      <c r="J391" s="22" t="n"/>
      <c r="K391" s="22" t="n"/>
      <c r="L391" s="22" t="n"/>
      <c r="M391" s="22" t="n"/>
      <c r="N391" s="22" t="n"/>
      <c r="O391" s="22" t="n"/>
      <c r="P391" s="22" t="n"/>
      <c r="Q391" s="22" t="n"/>
      <c r="R391" s="22" t="n"/>
      <c r="S391" s="22" t="n"/>
      <c r="T391" s="22" t="n"/>
      <c r="U391" s="14" t="n"/>
      <c r="V391" s="16">
        <f>IF(COUNTA(D391:F391)=0,"",IF(SUM(W391:AJ391)&gt;0,"REVISAR ALÉRGENO","Sin cruce"))</f>
        <v/>
      </c>
      <c r="W391">
        <f>IF(G391&lt;&gt;"X",0,IF(IF($D391="",0,COUNTIFS('Menú y alérgenos'!$C$13:$C$62,$D391,'Menú y alérgenos'!$D$13:$D$62,"X"))+IF($E391="",0,COUNTIFS('Menú y alérgenos'!$C$13:$C$62,$E391,'Menú y alérgenos'!$D$13:$D$62,"X"))+IF($F391="",0,COUNTIFS('Menú y alérgenos'!$C$13:$C$62,$F391,'Menú y alérgenos'!$D$13:$D$62,"X"))&gt;0,1,0))</f>
        <v/>
      </c>
      <c r="X391">
        <f>IF(H391&lt;&gt;"X",0,IF(IF($D391="",0,COUNTIFS('Menú y alérgenos'!$C$13:$C$62,$D391,'Menú y alérgenos'!$E$13:$E$62,"X"))+IF($E391="",0,COUNTIFS('Menú y alérgenos'!$C$13:$C$62,$E391,'Menú y alérgenos'!$E$13:$E$62,"X"))+IF($F391="",0,COUNTIFS('Menú y alérgenos'!$C$13:$C$62,$F391,'Menú y alérgenos'!$E$13:$E$62,"X"))&gt;0,1,0))</f>
        <v/>
      </c>
      <c r="Y391">
        <f>IF(I391&lt;&gt;"X",0,IF(IF($D391="",0,COUNTIFS('Menú y alérgenos'!$C$13:$C$62,$D391,'Menú y alérgenos'!$F$13:$F$62,"X"))+IF($E391="",0,COUNTIFS('Menú y alérgenos'!$C$13:$C$62,$E391,'Menú y alérgenos'!$F$13:$F$62,"X"))+IF($F391="",0,COUNTIFS('Menú y alérgenos'!$C$13:$C$62,$F391,'Menú y alérgenos'!$F$13:$F$62,"X"))&gt;0,1,0))</f>
        <v/>
      </c>
      <c r="Z391">
        <f>IF(J391&lt;&gt;"X",0,IF(IF($D391="",0,COUNTIFS('Menú y alérgenos'!$C$13:$C$62,$D391,'Menú y alérgenos'!$G$13:$G$62,"X"))+IF($E391="",0,COUNTIFS('Menú y alérgenos'!$C$13:$C$62,$E391,'Menú y alérgenos'!$G$13:$G$62,"X"))+IF($F391="",0,COUNTIFS('Menú y alérgenos'!$C$13:$C$62,$F391,'Menú y alérgenos'!$G$13:$G$62,"X"))&gt;0,1,0))</f>
        <v/>
      </c>
      <c r="AA391">
        <f>IF(K391&lt;&gt;"X",0,IF(IF($D391="",0,COUNTIFS('Menú y alérgenos'!$C$13:$C$62,$D391,'Menú y alérgenos'!$H$13:$H$62,"X"))+IF($E391="",0,COUNTIFS('Menú y alérgenos'!$C$13:$C$62,$E391,'Menú y alérgenos'!$H$13:$H$62,"X"))+IF($F391="",0,COUNTIFS('Menú y alérgenos'!$C$13:$C$62,$F391,'Menú y alérgenos'!$H$13:$H$62,"X"))&gt;0,1,0))</f>
        <v/>
      </c>
      <c r="AB391">
        <f>IF(L391&lt;&gt;"X",0,IF(IF($D391="",0,COUNTIFS('Menú y alérgenos'!$C$13:$C$62,$D391,'Menú y alérgenos'!$I$13:$I$62,"X"))+IF($E391="",0,COUNTIFS('Menú y alérgenos'!$C$13:$C$62,$E391,'Menú y alérgenos'!$I$13:$I$62,"X"))+IF($F391="",0,COUNTIFS('Menú y alérgenos'!$C$13:$C$62,$F391,'Menú y alérgenos'!$I$13:$I$62,"X"))&gt;0,1,0))</f>
        <v/>
      </c>
      <c r="AC391">
        <f>IF(M391&lt;&gt;"X",0,IF(IF($D391="",0,COUNTIFS('Menú y alérgenos'!$C$13:$C$62,$D391,'Menú y alérgenos'!$J$13:$J$62,"X"))+IF($E391="",0,COUNTIFS('Menú y alérgenos'!$C$13:$C$62,$E391,'Menú y alérgenos'!$J$13:$J$62,"X"))+IF($F391="",0,COUNTIFS('Menú y alérgenos'!$C$13:$C$62,$F391,'Menú y alérgenos'!$J$13:$J$62,"X"))&gt;0,1,0))</f>
        <v/>
      </c>
      <c r="AD391">
        <f>IF(N391&lt;&gt;"X",0,IF(IF($D391="",0,COUNTIFS('Menú y alérgenos'!$C$13:$C$62,$D391,'Menú y alérgenos'!$K$13:$K$62,"X"))+IF($E391="",0,COUNTIFS('Menú y alérgenos'!$C$13:$C$62,$E391,'Menú y alérgenos'!$K$13:$K$62,"X"))+IF($F391="",0,COUNTIFS('Menú y alérgenos'!$C$13:$C$62,$F391,'Menú y alérgenos'!$K$13:$K$62,"X"))&gt;0,1,0))</f>
        <v/>
      </c>
      <c r="AE391">
        <f>IF(O391&lt;&gt;"X",0,IF(IF($D391="",0,COUNTIFS('Menú y alérgenos'!$C$13:$C$62,$D391,'Menú y alérgenos'!$L$13:$L$62,"X"))+IF($E391="",0,COUNTIFS('Menú y alérgenos'!$C$13:$C$62,$E391,'Menú y alérgenos'!$L$13:$L$62,"X"))+IF($F391="",0,COUNTIFS('Menú y alérgenos'!$C$13:$C$62,$F391,'Menú y alérgenos'!$L$13:$L$62,"X"))&gt;0,1,0))</f>
        <v/>
      </c>
      <c r="AF391">
        <f>IF(P391&lt;&gt;"X",0,IF(IF($D391="",0,COUNTIFS('Menú y alérgenos'!$C$13:$C$62,$D391,'Menú y alérgenos'!$M$13:$M$62,"X"))+IF($E391="",0,COUNTIFS('Menú y alérgenos'!$C$13:$C$62,$E391,'Menú y alérgenos'!$M$13:$M$62,"X"))+IF($F391="",0,COUNTIFS('Menú y alérgenos'!$C$13:$C$62,$F391,'Menú y alérgenos'!$M$13:$M$62,"X"))&gt;0,1,0))</f>
        <v/>
      </c>
      <c r="AG391">
        <f>IF(Q391&lt;&gt;"X",0,IF(IF($D391="",0,COUNTIFS('Menú y alérgenos'!$C$13:$C$62,$D391,'Menú y alérgenos'!$N$13:$N$62,"X"))+IF($E391="",0,COUNTIFS('Menú y alérgenos'!$C$13:$C$62,$E391,'Menú y alérgenos'!$N$13:$N$62,"X"))+IF($F391="",0,COUNTIFS('Menú y alérgenos'!$C$13:$C$62,$F391,'Menú y alérgenos'!$N$13:$N$62,"X"))&gt;0,1,0))</f>
        <v/>
      </c>
      <c r="AH391">
        <f>IF(R391&lt;&gt;"X",0,IF(IF($D391="",0,COUNTIFS('Menú y alérgenos'!$C$13:$C$62,$D391,'Menú y alérgenos'!$O$13:$O$62,"X"))+IF($E391="",0,COUNTIFS('Menú y alérgenos'!$C$13:$C$62,$E391,'Menú y alérgenos'!$O$13:$O$62,"X"))+IF($F391="",0,COUNTIFS('Menú y alérgenos'!$C$13:$C$62,$F391,'Menú y alérgenos'!$O$13:$O$62,"X"))&gt;0,1,0))</f>
        <v/>
      </c>
      <c r="AI391">
        <f>IF(S391&lt;&gt;"X",0,IF(IF($D391="",0,COUNTIFS('Menú y alérgenos'!$C$13:$C$62,$D391,'Menú y alérgenos'!$P$13:$P$62,"X"))+IF($E391="",0,COUNTIFS('Menú y alérgenos'!$C$13:$C$62,$E391,'Menú y alérgenos'!$P$13:$P$62,"X"))+IF($F391="",0,COUNTIFS('Menú y alérgenos'!$C$13:$C$62,$F391,'Menú y alérgenos'!$P$13:$P$62,"X"))&gt;0,1,0))</f>
        <v/>
      </c>
      <c r="AJ391">
        <f>IF(T391&lt;&gt;"X",0,IF(IF($D391="",0,COUNTIFS('Menú y alérgenos'!$C$13:$C$62,$D391,'Menú y alérgenos'!$Q$13:$Q$62,"X"))+IF($E391="",0,COUNTIFS('Menú y alérgenos'!$C$13:$C$62,$E391,'Menú y alérgenos'!$Q$13:$Q$62,"X"))+IF($F391="",0,COUNTIFS('Menú y alérgenos'!$C$13:$C$62,$F391,'Menú y alérgenos'!$Q$13:$Q$62,"X"))&gt;0,1,0))</f>
        <v/>
      </c>
    </row>
    <row r="392">
      <c r="A392" s="14" t="n"/>
      <c r="B392" s="14" t="n"/>
      <c r="C392" s="14" t="n"/>
      <c r="D392" s="14" t="n"/>
      <c r="E392" s="14" t="n"/>
      <c r="F392" s="14" t="n"/>
      <c r="G392" s="22" t="n"/>
      <c r="H392" s="22" t="n"/>
      <c r="I392" s="22" t="n"/>
      <c r="J392" s="22" t="n"/>
      <c r="K392" s="22" t="n"/>
      <c r="L392" s="22" t="n"/>
      <c r="M392" s="22" t="n"/>
      <c r="N392" s="22" t="n"/>
      <c r="O392" s="22" t="n"/>
      <c r="P392" s="22" t="n"/>
      <c r="Q392" s="22" t="n"/>
      <c r="R392" s="22" t="n"/>
      <c r="S392" s="22" t="n"/>
      <c r="T392" s="22" t="n"/>
      <c r="U392" s="14" t="n"/>
      <c r="V392" s="16">
        <f>IF(COUNTA(D392:F392)=0,"",IF(SUM(W392:AJ392)&gt;0,"REVISAR ALÉRGENO","Sin cruce"))</f>
        <v/>
      </c>
      <c r="W392">
        <f>IF(G392&lt;&gt;"X",0,IF(IF($D392="",0,COUNTIFS('Menú y alérgenos'!$C$13:$C$62,$D392,'Menú y alérgenos'!$D$13:$D$62,"X"))+IF($E392="",0,COUNTIFS('Menú y alérgenos'!$C$13:$C$62,$E392,'Menú y alérgenos'!$D$13:$D$62,"X"))+IF($F392="",0,COUNTIFS('Menú y alérgenos'!$C$13:$C$62,$F392,'Menú y alérgenos'!$D$13:$D$62,"X"))&gt;0,1,0))</f>
        <v/>
      </c>
      <c r="X392">
        <f>IF(H392&lt;&gt;"X",0,IF(IF($D392="",0,COUNTIFS('Menú y alérgenos'!$C$13:$C$62,$D392,'Menú y alérgenos'!$E$13:$E$62,"X"))+IF($E392="",0,COUNTIFS('Menú y alérgenos'!$C$13:$C$62,$E392,'Menú y alérgenos'!$E$13:$E$62,"X"))+IF($F392="",0,COUNTIFS('Menú y alérgenos'!$C$13:$C$62,$F392,'Menú y alérgenos'!$E$13:$E$62,"X"))&gt;0,1,0))</f>
        <v/>
      </c>
      <c r="Y392">
        <f>IF(I392&lt;&gt;"X",0,IF(IF($D392="",0,COUNTIFS('Menú y alérgenos'!$C$13:$C$62,$D392,'Menú y alérgenos'!$F$13:$F$62,"X"))+IF($E392="",0,COUNTIFS('Menú y alérgenos'!$C$13:$C$62,$E392,'Menú y alérgenos'!$F$13:$F$62,"X"))+IF($F392="",0,COUNTIFS('Menú y alérgenos'!$C$13:$C$62,$F392,'Menú y alérgenos'!$F$13:$F$62,"X"))&gt;0,1,0))</f>
        <v/>
      </c>
      <c r="Z392">
        <f>IF(J392&lt;&gt;"X",0,IF(IF($D392="",0,COUNTIFS('Menú y alérgenos'!$C$13:$C$62,$D392,'Menú y alérgenos'!$G$13:$G$62,"X"))+IF($E392="",0,COUNTIFS('Menú y alérgenos'!$C$13:$C$62,$E392,'Menú y alérgenos'!$G$13:$G$62,"X"))+IF($F392="",0,COUNTIFS('Menú y alérgenos'!$C$13:$C$62,$F392,'Menú y alérgenos'!$G$13:$G$62,"X"))&gt;0,1,0))</f>
        <v/>
      </c>
      <c r="AA392">
        <f>IF(K392&lt;&gt;"X",0,IF(IF($D392="",0,COUNTIFS('Menú y alérgenos'!$C$13:$C$62,$D392,'Menú y alérgenos'!$H$13:$H$62,"X"))+IF($E392="",0,COUNTIFS('Menú y alérgenos'!$C$13:$C$62,$E392,'Menú y alérgenos'!$H$13:$H$62,"X"))+IF($F392="",0,COUNTIFS('Menú y alérgenos'!$C$13:$C$62,$F392,'Menú y alérgenos'!$H$13:$H$62,"X"))&gt;0,1,0))</f>
        <v/>
      </c>
      <c r="AB392">
        <f>IF(L392&lt;&gt;"X",0,IF(IF($D392="",0,COUNTIFS('Menú y alérgenos'!$C$13:$C$62,$D392,'Menú y alérgenos'!$I$13:$I$62,"X"))+IF($E392="",0,COUNTIFS('Menú y alérgenos'!$C$13:$C$62,$E392,'Menú y alérgenos'!$I$13:$I$62,"X"))+IF($F392="",0,COUNTIFS('Menú y alérgenos'!$C$13:$C$62,$F392,'Menú y alérgenos'!$I$13:$I$62,"X"))&gt;0,1,0))</f>
        <v/>
      </c>
      <c r="AC392">
        <f>IF(M392&lt;&gt;"X",0,IF(IF($D392="",0,COUNTIFS('Menú y alérgenos'!$C$13:$C$62,$D392,'Menú y alérgenos'!$J$13:$J$62,"X"))+IF($E392="",0,COUNTIFS('Menú y alérgenos'!$C$13:$C$62,$E392,'Menú y alérgenos'!$J$13:$J$62,"X"))+IF($F392="",0,COUNTIFS('Menú y alérgenos'!$C$13:$C$62,$F392,'Menú y alérgenos'!$J$13:$J$62,"X"))&gt;0,1,0))</f>
        <v/>
      </c>
      <c r="AD392">
        <f>IF(N392&lt;&gt;"X",0,IF(IF($D392="",0,COUNTIFS('Menú y alérgenos'!$C$13:$C$62,$D392,'Menú y alérgenos'!$K$13:$K$62,"X"))+IF($E392="",0,COUNTIFS('Menú y alérgenos'!$C$13:$C$62,$E392,'Menú y alérgenos'!$K$13:$K$62,"X"))+IF($F392="",0,COUNTIFS('Menú y alérgenos'!$C$13:$C$62,$F392,'Menú y alérgenos'!$K$13:$K$62,"X"))&gt;0,1,0))</f>
        <v/>
      </c>
      <c r="AE392">
        <f>IF(O392&lt;&gt;"X",0,IF(IF($D392="",0,COUNTIFS('Menú y alérgenos'!$C$13:$C$62,$D392,'Menú y alérgenos'!$L$13:$L$62,"X"))+IF($E392="",0,COUNTIFS('Menú y alérgenos'!$C$13:$C$62,$E392,'Menú y alérgenos'!$L$13:$L$62,"X"))+IF($F392="",0,COUNTIFS('Menú y alérgenos'!$C$13:$C$62,$F392,'Menú y alérgenos'!$L$13:$L$62,"X"))&gt;0,1,0))</f>
        <v/>
      </c>
      <c r="AF392">
        <f>IF(P392&lt;&gt;"X",0,IF(IF($D392="",0,COUNTIFS('Menú y alérgenos'!$C$13:$C$62,$D392,'Menú y alérgenos'!$M$13:$M$62,"X"))+IF($E392="",0,COUNTIFS('Menú y alérgenos'!$C$13:$C$62,$E392,'Menú y alérgenos'!$M$13:$M$62,"X"))+IF($F392="",0,COUNTIFS('Menú y alérgenos'!$C$13:$C$62,$F392,'Menú y alérgenos'!$M$13:$M$62,"X"))&gt;0,1,0))</f>
        <v/>
      </c>
      <c r="AG392">
        <f>IF(Q392&lt;&gt;"X",0,IF(IF($D392="",0,COUNTIFS('Menú y alérgenos'!$C$13:$C$62,$D392,'Menú y alérgenos'!$N$13:$N$62,"X"))+IF($E392="",0,COUNTIFS('Menú y alérgenos'!$C$13:$C$62,$E392,'Menú y alérgenos'!$N$13:$N$62,"X"))+IF($F392="",0,COUNTIFS('Menú y alérgenos'!$C$13:$C$62,$F392,'Menú y alérgenos'!$N$13:$N$62,"X"))&gt;0,1,0))</f>
        <v/>
      </c>
      <c r="AH392">
        <f>IF(R392&lt;&gt;"X",0,IF(IF($D392="",0,COUNTIFS('Menú y alérgenos'!$C$13:$C$62,$D392,'Menú y alérgenos'!$O$13:$O$62,"X"))+IF($E392="",0,COUNTIFS('Menú y alérgenos'!$C$13:$C$62,$E392,'Menú y alérgenos'!$O$13:$O$62,"X"))+IF($F392="",0,COUNTIFS('Menú y alérgenos'!$C$13:$C$62,$F392,'Menú y alérgenos'!$O$13:$O$62,"X"))&gt;0,1,0))</f>
        <v/>
      </c>
      <c r="AI392">
        <f>IF(S392&lt;&gt;"X",0,IF(IF($D392="",0,COUNTIFS('Menú y alérgenos'!$C$13:$C$62,$D392,'Menú y alérgenos'!$P$13:$P$62,"X"))+IF($E392="",0,COUNTIFS('Menú y alérgenos'!$C$13:$C$62,$E392,'Menú y alérgenos'!$P$13:$P$62,"X"))+IF($F392="",0,COUNTIFS('Menú y alérgenos'!$C$13:$C$62,$F392,'Menú y alérgenos'!$P$13:$P$62,"X"))&gt;0,1,0))</f>
        <v/>
      </c>
      <c r="AJ392">
        <f>IF(T392&lt;&gt;"X",0,IF(IF($D392="",0,COUNTIFS('Menú y alérgenos'!$C$13:$C$62,$D392,'Menú y alérgenos'!$Q$13:$Q$62,"X"))+IF($E392="",0,COUNTIFS('Menú y alérgenos'!$C$13:$C$62,$E392,'Menú y alérgenos'!$Q$13:$Q$62,"X"))+IF($F392="",0,COUNTIFS('Menú y alérgenos'!$C$13:$C$62,$F392,'Menú y alérgenos'!$Q$13:$Q$62,"X"))&gt;0,1,0))</f>
        <v/>
      </c>
    </row>
    <row r="393">
      <c r="A393" s="14" t="n"/>
      <c r="B393" s="14" t="n"/>
      <c r="C393" s="14" t="n"/>
      <c r="D393" s="14" t="n"/>
      <c r="E393" s="14" t="n"/>
      <c r="F393" s="14" t="n"/>
      <c r="G393" s="22" t="n"/>
      <c r="H393" s="22" t="n"/>
      <c r="I393" s="22" t="n"/>
      <c r="J393" s="22" t="n"/>
      <c r="K393" s="22" t="n"/>
      <c r="L393" s="22" t="n"/>
      <c r="M393" s="22" t="n"/>
      <c r="N393" s="22" t="n"/>
      <c r="O393" s="22" t="n"/>
      <c r="P393" s="22" t="n"/>
      <c r="Q393" s="22" t="n"/>
      <c r="R393" s="22" t="n"/>
      <c r="S393" s="22" t="n"/>
      <c r="T393" s="22" t="n"/>
      <c r="U393" s="14" t="n"/>
      <c r="V393" s="16">
        <f>IF(COUNTA(D393:F393)=0,"",IF(SUM(W393:AJ393)&gt;0,"REVISAR ALÉRGENO","Sin cruce"))</f>
        <v/>
      </c>
      <c r="W393">
        <f>IF(G393&lt;&gt;"X",0,IF(IF($D393="",0,COUNTIFS('Menú y alérgenos'!$C$13:$C$62,$D393,'Menú y alérgenos'!$D$13:$D$62,"X"))+IF($E393="",0,COUNTIFS('Menú y alérgenos'!$C$13:$C$62,$E393,'Menú y alérgenos'!$D$13:$D$62,"X"))+IF($F393="",0,COUNTIFS('Menú y alérgenos'!$C$13:$C$62,$F393,'Menú y alérgenos'!$D$13:$D$62,"X"))&gt;0,1,0))</f>
        <v/>
      </c>
      <c r="X393">
        <f>IF(H393&lt;&gt;"X",0,IF(IF($D393="",0,COUNTIFS('Menú y alérgenos'!$C$13:$C$62,$D393,'Menú y alérgenos'!$E$13:$E$62,"X"))+IF($E393="",0,COUNTIFS('Menú y alérgenos'!$C$13:$C$62,$E393,'Menú y alérgenos'!$E$13:$E$62,"X"))+IF($F393="",0,COUNTIFS('Menú y alérgenos'!$C$13:$C$62,$F393,'Menú y alérgenos'!$E$13:$E$62,"X"))&gt;0,1,0))</f>
        <v/>
      </c>
      <c r="Y393">
        <f>IF(I393&lt;&gt;"X",0,IF(IF($D393="",0,COUNTIFS('Menú y alérgenos'!$C$13:$C$62,$D393,'Menú y alérgenos'!$F$13:$F$62,"X"))+IF($E393="",0,COUNTIFS('Menú y alérgenos'!$C$13:$C$62,$E393,'Menú y alérgenos'!$F$13:$F$62,"X"))+IF($F393="",0,COUNTIFS('Menú y alérgenos'!$C$13:$C$62,$F393,'Menú y alérgenos'!$F$13:$F$62,"X"))&gt;0,1,0))</f>
        <v/>
      </c>
      <c r="Z393">
        <f>IF(J393&lt;&gt;"X",0,IF(IF($D393="",0,COUNTIFS('Menú y alérgenos'!$C$13:$C$62,$D393,'Menú y alérgenos'!$G$13:$G$62,"X"))+IF($E393="",0,COUNTIFS('Menú y alérgenos'!$C$13:$C$62,$E393,'Menú y alérgenos'!$G$13:$G$62,"X"))+IF($F393="",0,COUNTIFS('Menú y alérgenos'!$C$13:$C$62,$F393,'Menú y alérgenos'!$G$13:$G$62,"X"))&gt;0,1,0))</f>
        <v/>
      </c>
      <c r="AA393">
        <f>IF(K393&lt;&gt;"X",0,IF(IF($D393="",0,COUNTIFS('Menú y alérgenos'!$C$13:$C$62,$D393,'Menú y alérgenos'!$H$13:$H$62,"X"))+IF($E393="",0,COUNTIFS('Menú y alérgenos'!$C$13:$C$62,$E393,'Menú y alérgenos'!$H$13:$H$62,"X"))+IF($F393="",0,COUNTIFS('Menú y alérgenos'!$C$13:$C$62,$F393,'Menú y alérgenos'!$H$13:$H$62,"X"))&gt;0,1,0))</f>
        <v/>
      </c>
      <c r="AB393">
        <f>IF(L393&lt;&gt;"X",0,IF(IF($D393="",0,COUNTIFS('Menú y alérgenos'!$C$13:$C$62,$D393,'Menú y alérgenos'!$I$13:$I$62,"X"))+IF($E393="",0,COUNTIFS('Menú y alérgenos'!$C$13:$C$62,$E393,'Menú y alérgenos'!$I$13:$I$62,"X"))+IF($F393="",0,COUNTIFS('Menú y alérgenos'!$C$13:$C$62,$F393,'Menú y alérgenos'!$I$13:$I$62,"X"))&gt;0,1,0))</f>
        <v/>
      </c>
      <c r="AC393">
        <f>IF(M393&lt;&gt;"X",0,IF(IF($D393="",0,COUNTIFS('Menú y alérgenos'!$C$13:$C$62,$D393,'Menú y alérgenos'!$J$13:$J$62,"X"))+IF($E393="",0,COUNTIFS('Menú y alérgenos'!$C$13:$C$62,$E393,'Menú y alérgenos'!$J$13:$J$62,"X"))+IF($F393="",0,COUNTIFS('Menú y alérgenos'!$C$13:$C$62,$F393,'Menú y alérgenos'!$J$13:$J$62,"X"))&gt;0,1,0))</f>
        <v/>
      </c>
      <c r="AD393">
        <f>IF(N393&lt;&gt;"X",0,IF(IF($D393="",0,COUNTIFS('Menú y alérgenos'!$C$13:$C$62,$D393,'Menú y alérgenos'!$K$13:$K$62,"X"))+IF($E393="",0,COUNTIFS('Menú y alérgenos'!$C$13:$C$62,$E393,'Menú y alérgenos'!$K$13:$K$62,"X"))+IF($F393="",0,COUNTIFS('Menú y alérgenos'!$C$13:$C$62,$F393,'Menú y alérgenos'!$K$13:$K$62,"X"))&gt;0,1,0))</f>
        <v/>
      </c>
      <c r="AE393">
        <f>IF(O393&lt;&gt;"X",0,IF(IF($D393="",0,COUNTIFS('Menú y alérgenos'!$C$13:$C$62,$D393,'Menú y alérgenos'!$L$13:$L$62,"X"))+IF($E393="",0,COUNTIFS('Menú y alérgenos'!$C$13:$C$62,$E393,'Menú y alérgenos'!$L$13:$L$62,"X"))+IF($F393="",0,COUNTIFS('Menú y alérgenos'!$C$13:$C$62,$F393,'Menú y alérgenos'!$L$13:$L$62,"X"))&gt;0,1,0))</f>
        <v/>
      </c>
      <c r="AF393">
        <f>IF(P393&lt;&gt;"X",0,IF(IF($D393="",0,COUNTIFS('Menú y alérgenos'!$C$13:$C$62,$D393,'Menú y alérgenos'!$M$13:$M$62,"X"))+IF($E393="",0,COUNTIFS('Menú y alérgenos'!$C$13:$C$62,$E393,'Menú y alérgenos'!$M$13:$M$62,"X"))+IF($F393="",0,COUNTIFS('Menú y alérgenos'!$C$13:$C$62,$F393,'Menú y alérgenos'!$M$13:$M$62,"X"))&gt;0,1,0))</f>
        <v/>
      </c>
      <c r="AG393">
        <f>IF(Q393&lt;&gt;"X",0,IF(IF($D393="",0,COUNTIFS('Menú y alérgenos'!$C$13:$C$62,$D393,'Menú y alérgenos'!$N$13:$N$62,"X"))+IF($E393="",0,COUNTIFS('Menú y alérgenos'!$C$13:$C$62,$E393,'Menú y alérgenos'!$N$13:$N$62,"X"))+IF($F393="",0,COUNTIFS('Menú y alérgenos'!$C$13:$C$62,$F393,'Menú y alérgenos'!$N$13:$N$62,"X"))&gt;0,1,0))</f>
        <v/>
      </c>
      <c r="AH393">
        <f>IF(R393&lt;&gt;"X",0,IF(IF($D393="",0,COUNTIFS('Menú y alérgenos'!$C$13:$C$62,$D393,'Menú y alérgenos'!$O$13:$O$62,"X"))+IF($E393="",0,COUNTIFS('Menú y alérgenos'!$C$13:$C$62,$E393,'Menú y alérgenos'!$O$13:$O$62,"X"))+IF($F393="",0,COUNTIFS('Menú y alérgenos'!$C$13:$C$62,$F393,'Menú y alérgenos'!$O$13:$O$62,"X"))&gt;0,1,0))</f>
        <v/>
      </c>
      <c r="AI393">
        <f>IF(S393&lt;&gt;"X",0,IF(IF($D393="",0,COUNTIFS('Menú y alérgenos'!$C$13:$C$62,$D393,'Menú y alérgenos'!$P$13:$P$62,"X"))+IF($E393="",0,COUNTIFS('Menú y alérgenos'!$C$13:$C$62,$E393,'Menú y alérgenos'!$P$13:$P$62,"X"))+IF($F393="",0,COUNTIFS('Menú y alérgenos'!$C$13:$C$62,$F393,'Menú y alérgenos'!$P$13:$P$62,"X"))&gt;0,1,0))</f>
        <v/>
      </c>
      <c r="AJ393">
        <f>IF(T393&lt;&gt;"X",0,IF(IF($D393="",0,COUNTIFS('Menú y alérgenos'!$C$13:$C$62,$D393,'Menú y alérgenos'!$Q$13:$Q$62,"X"))+IF($E393="",0,COUNTIFS('Menú y alérgenos'!$C$13:$C$62,$E393,'Menú y alérgenos'!$Q$13:$Q$62,"X"))+IF($F393="",0,COUNTIFS('Menú y alérgenos'!$C$13:$C$62,$F393,'Menú y alérgenos'!$Q$13:$Q$62,"X"))&gt;0,1,0))</f>
        <v/>
      </c>
    </row>
    <row r="394">
      <c r="A394" s="14" t="n"/>
      <c r="B394" s="14" t="n"/>
      <c r="C394" s="14" t="n"/>
      <c r="D394" s="14" t="n"/>
      <c r="E394" s="14" t="n"/>
      <c r="F394" s="14" t="n"/>
      <c r="G394" s="22" t="n"/>
      <c r="H394" s="22" t="n"/>
      <c r="I394" s="22" t="n"/>
      <c r="J394" s="22" t="n"/>
      <c r="K394" s="22" t="n"/>
      <c r="L394" s="22" t="n"/>
      <c r="M394" s="22" t="n"/>
      <c r="N394" s="22" t="n"/>
      <c r="O394" s="22" t="n"/>
      <c r="P394" s="22" t="n"/>
      <c r="Q394" s="22" t="n"/>
      <c r="R394" s="22" t="n"/>
      <c r="S394" s="22" t="n"/>
      <c r="T394" s="22" t="n"/>
      <c r="U394" s="14" t="n"/>
      <c r="V394" s="16">
        <f>IF(COUNTA(D394:F394)=0,"",IF(SUM(W394:AJ394)&gt;0,"REVISAR ALÉRGENO","Sin cruce"))</f>
        <v/>
      </c>
      <c r="W394">
        <f>IF(G394&lt;&gt;"X",0,IF(IF($D394="",0,COUNTIFS('Menú y alérgenos'!$C$13:$C$62,$D394,'Menú y alérgenos'!$D$13:$D$62,"X"))+IF($E394="",0,COUNTIFS('Menú y alérgenos'!$C$13:$C$62,$E394,'Menú y alérgenos'!$D$13:$D$62,"X"))+IF($F394="",0,COUNTIFS('Menú y alérgenos'!$C$13:$C$62,$F394,'Menú y alérgenos'!$D$13:$D$62,"X"))&gt;0,1,0))</f>
        <v/>
      </c>
      <c r="X394">
        <f>IF(H394&lt;&gt;"X",0,IF(IF($D394="",0,COUNTIFS('Menú y alérgenos'!$C$13:$C$62,$D394,'Menú y alérgenos'!$E$13:$E$62,"X"))+IF($E394="",0,COUNTIFS('Menú y alérgenos'!$C$13:$C$62,$E394,'Menú y alérgenos'!$E$13:$E$62,"X"))+IF($F394="",0,COUNTIFS('Menú y alérgenos'!$C$13:$C$62,$F394,'Menú y alérgenos'!$E$13:$E$62,"X"))&gt;0,1,0))</f>
        <v/>
      </c>
      <c r="Y394">
        <f>IF(I394&lt;&gt;"X",0,IF(IF($D394="",0,COUNTIFS('Menú y alérgenos'!$C$13:$C$62,$D394,'Menú y alérgenos'!$F$13:$F$62,"X"))+IF($E394="",0,COUNTIFS('Menú y alérgenos'!$C$13:$C$62,$E394,'Menú y alérgenos'!$F$13:$F$62,"X"))+IF($F394="",0,COUNTIFS('Menú y alérgenos'!$C$13:$C$62,$F394,'Menú y alérgenos'!$F$13:$F$62,"X"))&gt;0,1,0))</f>
        <v/>
      </c>
      <c r="Z394">
        <f>IF(J394&lt;&gt;"X",0,IF(IF($D394="",0,COUNTIFS('Menú y alérgenos'!$C$13:$C$62,$D394,'Menú y alérgenos'!$G$13:$G$62,"X"))+IF($E394="",0,COUNTIFS('Menú y alérgenos'!$C$13:$C$62,$E394,'Menú y alérgenos'!$G$13:$G$62,"X"))+IF($F394="",0,COUNTIFS('Menú y alérgenos'!$C$13:$C$62,$F394,'Menú y alérgenos'!$G$13:$G$62,"X"))&gt;0,1,0))</f>
        <v/>
      </c>
      <c r="AA394">
        <f>IF(K394&lt;&gt;"X",0,IF(IF($D394="",0,COUNTIFS('Menú y alérgenos'!$C$13:$C$62,$D394,'Menú y alérgenos'!$H$13:$H$62,"X"))+IF($E394="",0,COUNTIFS('Menú y alérgenos'!$C$13:$C$62,$E394,'Menú y alérgenos'!$H$13:$H$62,"X"))+IF($F394="",0,COUNTIFS('Menú y alérgenos'!$C$13:$C$62,$F394,'Menú y alérgenos'!$H$13:$H$62,"X"))&gt;0,1,0))</f>
        <v/>
      </c>
      <c r="AB394">
        <f>IF(L394&lt;&gt;"X",0,IF(IF($D394="",0,COUNTIFS('Menú y alérgenos'!$C$13:$C$62,$D394,'Menú y alérgenos'!$I$13:$I$62,"X"))+IF($E394="",0,COUNTIFS('Menú y alérgenos'!$C$13:$C$62,$E394,'Menú y alérgenos'!$I$13:$I$62,"X"))+IF($F394="",0,COUNTIFS('Menú y alérgenos'!$C$13:$C$62,$F394,'Menú y alérgenos'!$I$13:$I$62,"X"))&gt;0,1,0))</f>
        <v/>
      </c>
      <c r="AC394">
        <f>IF(M394&lt;&gt;"X",0,IF(IF($D394="",0,COUNTIFS('Menú y alérgenos'!$C$13:$C$62,$D394,'Menú y alérgenos'!$J$13:$J$62,"X"))+IF($E394="",0,COUNTIFS('Menú y alérgenos'!$C$13:$C$62,$E394,'Menú y alérgenos'!$J$13:$J$62,"X"))+IF($F394="",0,COUNTIFS('Menú y alérgenos'!$C$13:$C$62,$F394,'Menú y alérgenos'!$J$13:$J$62,"X"))&gt;0,1,0))</f>
        <v/>
      </c>
      <c r="AD394">
        <f>IF(N394&lt;&gt;"X",0,IF(IF($D394="",0,COUNTIFS('Menú y alérgenos'!$C$13:$C$62,$D394,'Menú y alérgenos'!$K$13:$K$62,"X"))+IF($E394="",0,COUNTIFS('Menú y alérgenos'!$C$13:$C$62,$E394,'Menú y alérgenos'!$K$13:$K$62,"X"))+IF($F394="",0,COUNTIFS('Menú y alérgenos'!$C$13:$C$62,$F394,'Menú y alérgenos'!$K$13:$K$62,"X"))&gt;0,1,0))</f>
        <v/>
      </c>
      <c r="AE394">
        <f>IF(O394&lt;&gt;"X",0,IF(IF($D394="",0,COUNTIFS('Menú y alérgenos'!$C$13:$C$62,$D394,'Menú y alérgenos'!$L$13:$L$62,"X"))+IF($E394="",0,COUNTIFS('Menú y alérgenos'!$C$13:$C$62,$E394,'Menú y alérgenos'!$L$13:$L$62,"X"))+IF($F394="",0,COUNTIFS('Menú y alérgenos'!$C$13:$C$62,$F394,'Menú y alérgenos'!$L$13:$L$62,"X"))&gt;0,1,0))</f>
        <v/>
      </c>
      <c r="AF394">
        <f>IF(P394&lt;&gt;"X",0,IF(IF($D394="",0,COUNTIFS('Menú y alérgenos'!$C$13:$C$62,$D394,'Menú y alérgenos'!$M$13:$M$62,"X"))+IF($E394="",0,COUNTIFS('Menú y alérgenos'!$C$13:$C$62,$E394,'Menú y alérgenos'!$M$13:$M$62,"X"))+IF($F394="",0,COUNTIFS('Menú y alérgenos'!$C$13:$C$62,$F394,'Menú y alérgenos'!$M$13:$M$62,"X"))&gt;0,1,0))</f>
        <v/>
      </c>
      <c r="AG394">
        <f>IF(Q394&lt;&gt;"X",0,IF(IF($D394="",0,COUNTIFS('Menú y alérgenos'!$C$13:$C$62,$D394,'Menú y alérgenos'!$N$13:$N$62,"X"))+IF($E394="",0,COUNTIFS('Menú y alérgenos'!$C$13:$C$62,$E394,'Menú y alérgenos'!$N$13:$N$62,"X"))+IF($F394="",0,COUNTIFS('Menú y alérgenos'!$C$13:$C$62,$F394,'Menú y alérgenos'!$N$13:$N$62,"X"))&gt;0,1,0))</f>
        <v/>
      </c>
      <c r="AH394">
        <f>IF(R394&lt;&gt;"X",0,IF(IF($D394="",0,COUNTIFS('Menú y alérgenos'!$C$13:$C$62,$D394,'Menú y alérgenos'!$O$13:$O$62,"X"))+IF($E394="",0,COUNTIFS('Menú y alérgenos'!$C$13:$C$62,$E394,'Menú y alérgenos'!$O$13:$O$62,"X"))+IF($F394="",0,COUNTIFS('Menú y alérgenos'!$C$13:$C$62,$F394,'Menú y alérgenos'!$O$13:$O$62,"X"))&gt;0,1,0))</f>
        <v/>
      </c>
      <c r="AI394">
        <f>IF(S394&lt;&gt;"X",0,IF(IF($D394="",0,COUNTIFS('Menú y alérgenos'!$C$13:$C$62,$D394,'Menú y alérgenos'!$P$13:$P$62,"X"))+IF($E394="",0,COUNTIFS('Menú y alérgenos'!$C$13:$C$62,$E394,'Menú y alérgenos'!$P$13:$P$62,"X"))+IF($F394="",0,COUNTIFS('Menú y alérgenos'!$C$13:$C$62,$F394,'Menú y alérgenos'!$P$13:$P$62,"X"))&gt;0,1,0))</f>
        <v/>
      </c>
      <c r="AJ394">
        <f>IF(T394&lt;&gt;"X",0,IF(IF($D394="",0,COUNTIFS('Menú y alérgenos'!$C$13:$C$62,$D394,'Menú y alérgenos'!$Q$13:$Q$62,"X"))+IF($E394="",0,COUNTIFS('Menú y alérgenos'!$C$13:$C$62,$E394,'Menú y alérgenos'!$Q$13:$Q$62,"X"))+IF($F394="",0,COUNTIFS('Menú y alérgenos'!$C$13:$C$62,$F394,'Menú y alérgenos'!$Q$13:$Q$62,"X"))&gt;0,1,0))</f>
        <v/>
      </c>
    </row>
    <row r="395">
      <c r="A395" s="14" t="n"/>
      <c r="B395" s="14" t="n"/>
      <c r="C395" s="14" t="n"/>
      <c r="D395" s="14" t="n"/>
      <c r="E395" s="14" t="n"/>
      <c r="F395" s="14" t="n"/>
      <c r="G395" s="22" t="n"/>
      <c r="H395" s="22" t="n"/>
      <c r="I395" s="22" t="n"/>
      <c r="J395" s="22" t="n"/>
      <c r="K395" s="22" t="n"/>
      <c r="L395" s="22" t="n"/>
      <c r="M395" s="22" t="n"/>
      <c r="N395" s="22" t="n"/>
      <c r="O395" s="22" t="n"/>
      <c r="P395" s="22" t="n"/>
      <c r="Q395" s="22" t="n"/>
      <c r="R395" s="22" t="n"/>
      <c r="S395" s="22" t="n"/>
      <c r="T395" s="22" t="n"/>
      <c r="U395" s="14" t="n"/>
      <c r="V395" s="16">
        <f>IF(COUNTA(D395:F395)=0,"",IF(SUM(W395:AJ395)&gt;0,"REVISAR ALÉRGENO","Sin cruce"))</f>
        <v/>
      </c>
      <c r="W395">
        <f>IF(G395&lt;&gt;"X",0,IF(IF($D395="",0,COUNTIFS('Menú y alérgenos'!$C$13:$C$62,$D395,'Menú y alérgenos'!$D$13:$D$62,"X"))+IF($E395="",0,COUNTIFS('Menú y alérgenos'!$C$13:$C$62,$E395,'Menú y alérgenos'!$D$13:$D$62,"X"))+IF($F395="",0,COUNTIFS('Menú y alérgenos'!$C$13:$C$62,$F395,'Menú y alérgenos'!$D$13:$D$62,"X"))&gt;0,1,0))</f>
        <v/>
      </c>
      <c r="X395">
        <f>IF(H395&lt;&gt;"X",0,IF(IF($D395="",0,COUNTIFS('Menú y alérgenos'!$C$13:$C$62,$D395,'Menú y alérgenos'!$E$13:$E$62,"X"))+IF($E395="",0,COUNTIFS('Menú y alérgenos'!$C$13:$C$62,$E395,'Menú y alérgenos'!$E$13:$E$62,"X"))+IF($F395="",0,COUNTIFS('Menú y alérgenos'!$C$13:$C$62,$F395,'Menú y alérgenos'!$E$13:$E$62,"X"))&gt;0,1,0))</f>
        <v/>
      </c>
      <c r="Y395">
        <f>IF(I395&lt;&gt;"X",0,IF(IF($D395="",0,COUNTIFS('Menú y alérgenos'!$C$13:$C$62,$D395,'Menú y alérgenos'!$F$13:$F$62,"X"))+IF($E395="",0,COUNTIFS('Menú y alérgenos'!$C$13:$C$62,$E395,'Menú y alérgenos'!$F$13:$F$62,"X"))+IF($F395="",0,COUNTIFS('Menú y alérgenos'!$C$13:$C$62,$F395,'Menú y alérgenos'!$F$13:$F$62,"X"))&gt;0,1,0))</f>
        <v/>
      </c>
      <c r="Z395">
        <f>IF(J395&lt;&gt;"X",0,IF(IF($D395="",0,COUNTIFS('Menú y alérgenos'!$C$13:$C$62,$D395,'Menú y alérgenos'!$G$13:$G$62,"X"))+IF($E395="",0,COUNTIFS('Menú y alérgenos'!$C$13:$C$62,$E395,'Menú y alérgenos'!$G$13:$G$62,"X"))+IF($F395="",0,COUNTIFS('Menú y alérgenos'!$C$13:$C$62,$F395,'Menú y alérgenos'!$G$13:$G$62,"X"))&gt;0,1,0))</f>
        <v/>
      </c>
      <c r="AA395">
        <f>IF(K395&lt;&gt;"X",0,IF(IF($D395="",0,COUNTIFS('Menú y alérgenos'!$C$13:$C$62,$D395,'Menú y alérgenos'!$H$13:$H$62,"X"))+IF($E395="",0,COUNTIFS('Menú y alérgenos'!$C$13:$C$62,$E395,'Menú y alérgenos'!$H$13:$H$62,"X"))+IF($F395="",0,COUNTIFS('Menú y alérgenos'!$C$13:$C$62,$F395,'Menú y alérgenos'!$H$13:$H$62,"X"))&gt;0,1,0))</f>
        <v/>
      </c>
      <c r="AB395">
        <f>IF(L395&lt;&gt;"X",0,IF(IF($D395="",0,COUNTIFS('Menú y alérgenos'!$C$13:$C$62,$D395,'Menú y alérgenos'!$I$13:$I$62,"X"))+IF($E395="",0,COUNTIFS('Menú y alérgenos'!$C$13:$C$62,$E395,'Menú y alérgenos'!$I$13:$I$62,"X"))+IF($F395="",0,COUNTIFS('Menú y alérgenos'!$C$13:$C$62,$F395,'Menú y alérgenos'!$I$13:$I$62,"X"))&gt;0,1,0))</f>
        <v/>
      </c>
      <c r="AC395">
        <f>IF(M395&lt;&gt;"X",0,IF(IF($D395="",0,COUNTIFS('Menú y alérgenos'!$C$13:$C$62,$D395,'Menú y alérgenos'!$J$13:$J$62,"X"))+IF($E395="",0,COUNTIFS('Menú y alérgenos'!$C$13:$C$62,$E395,'Menú y alérgenos'!$J$13:$J$62,"X"))+IF($F395="",0,COUNTIFS('Menú y alérgenos'!$C$13:$C$62,$F395,'Menú y alérgenos'!$J$13:$J$62,"X"))&gt;0,1,0))</f>
        <v/>
      </c>
      <c r="AD395">
        <f>IF(N395&lt;&gt;"X",0,IF(IF($D395="",0,COUNTIFS('Menú y alérgenos'!$C$13:$C$62,$D395,'Menú y alérgenos'!$K$13:$K$62,"X"))+IF($E395="",0,COUNTIFS('Menú y alérgenos'!$C$13:$C$62,$E395,'Menú y alérgenos'!$K$13:$K$62,"X"))+IF($F395="",0,COUNTIFS('Menú y alérgenos'!$C$13:$C$62,$F395,'Menú y alérgenos'!$K$13:$K$62,"X"))&gt;0,1,0))</f>
        <v/>
      </c>
      <c r="AE395">
        <f>IF(O395&lt;&gt;"X",0,IF(IF($D395="",0,COUNTIFS('Menú y alérgenos'!$C$13:$C$62,$D395,'Menú y alérgenos'!$L$13:$L$62,"X"))+IF($E395="",0,COUNTIFS('Menú y alérgenos'!$C$13:$C$62,$E395,'Menú y alérgenos'!$L$13:$L$62,"X"))+IF($F395="",0,COUNTIFS('Menú y alérgenos'!$C$13:$C$62,$F395,'Menú y alérgenos'!$L$13:$L$62,"X"))&gt;0,1,0))</f>
        <v/>
      </c>
      <c r="AF395">
        <f>IF(P395&lt;&gt;"X",0,IF(IF($D395="",0,COUNTIFS('Menú y alérgenos'!$C$13:$C$62,$D395,'Menú y alérgenos'!$M$13:$M$62,"X"))+IF($E395="",0,COUNTIFS('Menú y alérgenos'!$C$13:$C$62,$E395,'Menú y alérgenos'!$M$13:$M$62,"X"))+IF($F395="",0,COUNTIFS('Menú y alérgenos'!$C$13:$C$62,$F395,'Menú y alérgenos'!$M$13:$M$62,"X"))&gt;0,1,0))</f>
        <v/>
      </c>
      <c r="AG395">
        <f>IF(Q395&lt;&gt;"X",0,IF(IF($D395="",0,COUNTIFS('Menú y alérgenos'!$C$13:$C$62,$D395,'Menú y alérgenos'!$N$13:$N$62,"X"))+IF($E395="",0,COUNTIFS('Menú y alérgenos'!$C$13:$C$62,$E395,'Menú y alérgenos'!$N$13:$N$62,"X"))+IF($F395="",0,COUNTIFS('Menú y alérgenos'!$C$13:$C$62,$F395,'Menú y alérgenos'!$N$13:$N$62,"X"))&gt;0,1,0))</f>
        <v/>
      </c>
      <c r="AH395">
        <f>IF(R395&lt;&gt;"X",0,IF(IF($D395="",0,COUNTIFS('Menú y alérgenos'!$C$13:$C$62,$D395,'Menú y alérgenos'!$O$13:$O$62,"X"))+IF($E395="",0,COUNTIFS('Menú y alérgenos'!$C$13:$C$62,$E395,'Menú y alérgenos'!$O$13:$O$62,"X"))+IF($F395="",0,COUNTIFS('Menú y alérgenos'!$C$13:$C$62,$F395,'Menú y alérgenos'!$O$13:$O$62,"X"))&gt;0,1,0))</f>
        <v/>
      </c>
      <c r="AI395">
        <f>IF(S395&lt;&gt;"X",0,IF(IF($D395="",0,COUNTIFS('Menú y alérgenos'!$C$13:$C$62,$D395,'Menú y alérgenos'!$P$13:$P$62,"X"))+IF($E395="",0,COUNTIFS('Menú y alérgenos'!$C$13:$C$62,$E395,'Menú y alérgenos'!$P$13:$P$62,"X"))+IF($F395="",0,COUNTIFS('Menú y alérgenos'!$C$13:$C$62,$F395,'Menú y alérgenos'!$P$13:$P$62,"X"))&gt;0,1,0))</f>
        <v/>
      </c>
      <c r="AJ395">
        <f>IF(T395&lt;&gt;"X",0,IF(IF($D395="",0,COUNTIFS('Menú y alérgenos'!$C$13:$C$62,$D395,'Menú y alérgenos'!$Q$13:$Q$62,"X"))+IF($E395="",0,COUNTIFS('Menú y alérgenos'!$C$13:$C$62,$E395,'Menú y alérgenos'!$Q$13:$Q$62,"X"))+IF($F395="",0,COUNTIFS('Menú y alérgenos'!$C$13:$C$62,$F395,'Menú y alérgenos'!$Q$13:$Q$62,"X"))&gt;0,1,0))</f>
        <v/>
      </c>
    </row>
    <row r="396">
      <c r="A396" s="14" t="n"/>
      <c r="B396" s="14" t="n"/>
      <c r="C396" s="14" t="n"/>
      <c r="D396" s="14" t="n"/>
      <c r="E396" s="14" t="n"/>
      <c r="F396" s="14" t="n"/>
      <c r="G396" s="22" t="n"/>
      <c r="H396" s="22" t="n"/>
      <c r="I396" s="22" t="n"/>
      <c r="J396" s="22" t="n"/>
      <c r="K396" s="22" t="n"/>
      <c r="L396" s="22" t="n"/>
      <c r="M396" s="22" t="n"/>
      <c r="N396" s="22" t="n"/>
      <c r="O396" s="22" t="n"/>
      <c r="P396" s="22" t="n"/>
      <c r="Q396" s="22" t="n"/>
      <c r="R396" s="22" t="n"/>
      <c r="S396" s="22" t="n"/>
      <c r="T396" s="22" t="n"/>
      <c r="U396" s="14" t="n"/>
      <c r="V396" s="16">
        <f>IF(COUNTA(D396:F396)=0,"",IF(SUM(W396:AJ396)&gt;0,"REVISAR ALÉRGENO","Sin cruce"))</f>
        <v/>
      </c>
      <c r="W396">
        <f>IF(G396&lt;&gt;"X",0,IF(IF($D396="",0,COUNTIFS('Menú y alérgenos'!$C$13:$C$62,$D396,'Menú y alérgenos'!$D$13:$D$62,"X"))+IF($E396="",0,COUNTIFS('Menú y alérgenos'!$C$13:$C$62,$E396,'Menú y alérgenos'!$D$13:$D$62,"X"))+IF($F396="",0,COUNTIFS('Menú y alérgenos'!$C$13:$C$62,$F396,'Menú y alérgenos'!$D$13:$D$62,"X"))&gt;0,1,0))</f>
        <v/>
      </c>
      <c r="X396">
        <f>IF(H396&lt;&gt;"X",0,IF(IF($D396="",0,COUNTIFS('Menú y alérgenos'!$C$13:$C$62,$D396,'Menú y alérgenos'!$E$13:$E$62,"X"))+IF($E396="",0,COUNTIFS('Menú y alérgenos'!$C$13:$C$62,$E396,'Menú y alérgenos'!$E$13:$E$62,"X"))+IF($F396="",0,COUNTIFS('Menú y alérgenos'!$C$13:$C$62,$F396,'Menú y alérgenos'!$E$13:$E$62,"X"))&gt;0,1,0))</f>
        <v/>
      </c>
      <c r="Y396">
        <f>IF(I396&lt;&gt;"X",0,IF(IF($D396="",0,COUNTIFS('Menú y alérgenos'!$C$13:$C$62,$D396,'Menú y alérgenos'!$F$13:$F$62,"X"))+IF($E396="",0,COUNTIFS('Menú y alérgenos'!$C$13:$C$62,$E396,'Menú y alérgenos'!$F$13:$F$62,"X"))+IF($F396="",0,COUNTIFS('Menú y alérgenos'!$C$13:$C$62,$F396,'Menú y alérgenos'!$F$13:$F$62,"X"))&gt;0,1,0))</f>
        <v/>
      </c>
      <c r="Z396">
        <f>IF(J396&lt;&gt;"X",0,IF(IF($D396="",0,COUNTIFS('Menú y alérgenos'!$C$13:$C$62,$D396,'Menú y alérgenos'!$G$13:$G$62,"X"))+IF($E396="",0,COUNTIFS('Menú y alérgenos'!$C$13:$C$62,$E396,'Menú y alérgenos'!$G$13:$G$62,"X"))+IF($F396="",0,COUNTIFS('Menú y alérgenos'!$C$13:$C$62,$F396,'Menú y alérgenos'!$G$13:$G$62,"X"))&gt;0,1,0))</f>
        <v/>
      </c>
      <c r="AA396">
        <f>IF(K396&lt;&gt;"X",0,IF(IF($D396="",0,COUNTIFS('Menú y alérgenos'!$C$13:$C$62,$D396,'Menú y alérgenos'!$H$13:$H$62,"X"))+IF($E396="",0,COUNTIFS('Menú y alérgenos'!$C$13:$C$62,$E396,'Menú y alérgenos'!$H$13:$H$62,"X"))+IF($F396="",0,COUNTIFS('Menú y alérgenos'!$C$13:$C$62,$F396,'Menú y alérgenos'!$H$13:$H$62,"X"))&gt;0,1,0))</f>
        <v/>
      </c>
      <c r="AB396">
        <f>IF(L396&lt;&gt;"X",0,IF(IF($D396="",0,COUNTIFS('Menú y alérgenos'!$C$13:$C$62,$D396,'Menú y alérgenos'!$I$13:$I$62,"X"))+IF($E396="",0,COUNTIFS('Menú y alérgenos'!$C$13:$C$62,$E396,'Menú y alérgenos'!$I$13:$I$62,"X"))+IF($F396="",0,COUNTIFS('Menú y alérgenos'!$C$13:$C$62,$F396,'Menú y alérgenos'!$I$13:$I$62,"X"))&gt;0,1,0))</f>
        <v/>
      </c>
      <c r="AC396">
        <f>IF(M396&lt;&gt;"X",0,IF(IF($D396="",0,COUNTIFS('Menú y alérgenos'!$C$13:$C$62,$D396,'Menú y alérgenos'!$J$13:$J$62,"X"))+IF($E396="",0,COUNTIFS('Menú y alérgenos'!$C$13:$C$62,$E396,'Menú y alérgenos'!$J$13:$J$62,"X"))+IF($F396="",0,COUNTIFS('Menú y alérgenos'!$C$13:$C$62,$F396,'Menú y alérgenos'!$J$13:$J$62,"X"))&gt;0,1,0))</f>
        <v/>
      </c>
      <c r="AD396">
        <f>IF(N396&lt;&gt;"X",0,IF(IF($D396="",0,COUNTIFS('Menú y alérgenos'!$C$13:$C$62,$D396,'Menú y alérgenos'!$K$13:$K$62,"X"))+IF($E396="",0,COUNTIFS('Menú y alérgenos'!$C$13:$C$62,$E396,'Menú y alérgenos'!$K$13:$K$62,"X"))+IF($F396="",0,COUNTIFS('Menú y alérgenos'!$C$13:$C$62,$F396,'Menú y alérgenos'!$K$13:$K$62,"X"))&gt;0,1,0))</f>
        <v/>
      </c>
      <c r="AE396">
        <f>IF(O396&lt;&gt;"X",0,IF(IF($D396="",0,COUNTIFS('Menú y alérgenos'!$C$13:$C$62,$D396,'Menú y alérgenos'!$L$13:$L$62,"X"))+IF($E396="",0,COUNTIFS('Menú y alérgenos'!$C$13:$C$62,$E396,'Menú y alérgenos'!$L$13:$L$62,"X"))+IF($F396="",0,COUNTIFS('Menú y alérgenos'!$C$13:$C$62,$F396,'Menú y alérgenos'!$L$13:$L$62,"X"))&gt;0,1,0))</f>
        <v/>
      </c>
      <c r="AF396">
        <f>IF(P396&lt;&gt;"X",0,IF(IF($D396="",0,COUNTIFS('Menú y alérgenos'!$C$13:$C$62,$D396,'Menú y alérgenos'!$M$13:$M$62,"X"))+IF($E396="",0,COUNTIFS('Menú y alérgenos'!$C$13:$C$62,$E396,'Menú y alérgenos'!$M$13:$M$62,"X"))+IF($F396="",0,COUNTIFS('Menú y alérgenos'!$C$13:$C$62,$F396,'Menú y alérgenos'!$M$13:$M$62,"X"))&gt;0,1,0))</f>
        <v/>
      </c>
      <c r="AG396">
        <f>IF(Q396&lt;&gt;"X",0,IF(IF($D396="",0,COUNTIFS('Menú y alérgenos'!$C$13:$C$62,$D396,'Menú y alérgenos'!$N$13:$N$62,"X"))+IF($E396="",0,COUNTIFS('Menú y alérgenos'!$C$13:$C$62,$E396,'Menú y alérgenos'!$N$13:$N$62,"X"))+IF($F396="",0,COUNTIFS('Menú y alérgenos'!$C$13:$C$62,$F396,'Menú y alérgenos'!$N$13:$N$62,"X"))&gt;0,1,0))</f>
        <v/>
      </c>
      <c r="AH396">
        <f>IF(R396&lt;&gt;"X",0,IF(IF($D396="",0,COUNTIFS('Menú y alérgenos'!$C$13:$C$62,$D396,'Menú y alérgenos'!$O$13:$O$62,"X"))+IF($E396="",0,COUNTIFS('Menú y alérgenos'!$C$13:$C$62,$E396,'Menú y alérgenos'!$O$13:$O$62,"X"))+IF($F396="",0,COUNTIFS('Menú y alérgenos'!$C$13:$C$62,$F396,'Menú y alérgenos'!$O$13:$O$62,"X"))&gt;0,1,0))</f>
        <v/>
      </c>
      <c r="AI396">
        <f>IF(S396&lt;&gt;"X",0,IF(IF($D396="",0,COUNTIFS('Menú y alérgenos'!$C$13:$C$62,$D396,'Menú y alérgenos'!$P$13:$P$62,"X"))+IF($E396="",0,COUNTIFS('Menú y alérgenos'!$C$13:$C$62,$E396,'Menú y alérgenos'!$P$13:$P$62,"X"))+IF($F396="",0,COUNTIFS('Menú y alérgenos'!$C$13:$C$62,$F396,'Menú y alérgenos'!$P$13:$P$62,"X"))&gt;0,1,0))</f>
        <v/>
      </c>
      <c r="AJ396">
        <f>IF(T396&lt;&gt;"X",0,IF(IF($D396="",0,COUNTIFS('Menú y alérgenos'!$C$13:$C$62,$D396,'Menú y alérgenos'!$Q$13:$Q$62,"X"))+IF($E396="",0,COUNTIFS('Menú y alérgenos'!$C$13:$C$62,$E396,'Menú y alérgenos'!$Q$13:$Q$62,"X"))+IF($F396="",0,COUNTIFS('Menú y alérgenos'!$C$13:$C$62,$F396,'Menú y alérgenos'!$Q$13:$Q$62,"X"))&gt;0,1,0))</f>
        <v/>
      </c>
    </row>
    <row r="397">
      <c r="A397" s="14" t="n"/>
      <c r="B397" s="14" t="n"/>
      <c r="C397" s="14" t="n"/>
      <c r="D397" s="14" t="n"/>
      <c r="E397" s="14" t="n"/>
      <c r="F397" s="14" t="n"/>
      <c r="G397" s="22" t="n"/>
      <c r="H397" s="22" t="n"/>
      <c r="I397" s="22" t="n"/>
      <c r="J397" s="22" t="n"/>
      <c r="K397" s="22" t="n"/>
      <c r="L397" s="22" t="n"/>
      <c r="M397" s="22" t="n"/>
      <c r="N397" s="22" t="n"/>
      <c r="O397" s="22" t="n"/>
      <c r="P397" s="22" t="n"/>
      <c r="Q397" s="22" t="n"/>
      <c r="R397" s="22" t="n"/>
      <c r="S397" s="22" t="n"/>
      <c r="T397" s="22" t="n"/>
      <c r="U397" s="14" t="n"/>
      <c r="V397" s="16">
        <f>IF(COUNTA(D397:F397)=0,"",IF(SUM(W397:AJ397)&gt;0,"REVISAR ALÉRGENO","Sin cruce"))</f>
        <v/>
      </c>
      <c r="W397">
        <f>IF(G397&lt;&gt;"X",0,IF(IF($D397="",0,COUNTIFS('Menú y alérgenos'!$C$13:$C$62,$D397,'Menú y alérgenos'!$D$13:$D$62,"X"))+IF($E397="",0,COUNTIFS('Menú y alérgenos'!$C$13:$C$62,$E397,'Menú y alérgenos'!$D$13:$D$62,"X"))+IF($F397="",0,COUNTIFS('Menú y alérgenos'!$C$13:$C$62,$F397,'Menú y alérgenos'!$D$13:$D$62,"X"))&gt;0,1,0))</f>
        <v/>
      </c>
      <c r="X397">
        <f>IF(H397&lt;&gt;"X",0,IF(IF($D397="",0,COUNTIFS('Menú y alérgenos'!$C$13:$C$62,$D397,'Menú y alérgenos'!$E$13:$E$62,"X"))+IF($E397="",0,COUNTIFS('Menú y alérgenos'!$C$13:$C$62,$E397,'Menú y alérgenos'!$E$13:$E$62,"X"))+IF($F397="",0,COUNTIFS('Menú y alérgenos'!$C$13:$C$62,$F397,'Menú y alérgenos'!$E$13:$E$62,"X"))&gt;0,1,0))</f>
        <v/>
      </c>
      <c r="Y397">
        <f>IF(I397&lt;&gt;"X",0,IF(IF($D397="",0,COUNTIFS('Menú y alérgenos'!$C$13:$C$62,$D397,'Menú y alérgenos'!$F$13:$F$62,"X"))+IF($E397="",0,COUNTIFS('Menú y alérgenos'!$C$13:$C$62,$E397,'Menú y alérgenos'!$F$13:$F$62,"X"))+IF($F397="",0,COUNTIFS('Menú y alérgenos'!$C$13:$C$62,$F397,'Menú y alérgenos'!$F$13:$F$62,"X"))&gt;0,1,0))</f>
        <v/>
      </c>
      <c r="Z397">
        <f>IF(J397&lt;&gt;"X",0,IF(IF($D397="",0,COUNTIFS('Menú y alérgenos'!$C$13:$C$62,$D397,'Menú y alérgenos'!$G$13:$G$62,"X"))+IF($E397="",0,COUNTIFS('Menú y alérgenos'!$C$13:$C$62,$E397,'Menú y alérgenos'!$G$13:$G$62,"X"))+IF($F397="",0,COUNTIFS('Menú y alérgenos'!$C$13:$C$62,$F397,'Menú y alérgenos'!$G$13:$G$62,"X"))&gt;0,1,0))</f>
        <v/>
      </c>
      <c r="AA397">
        <f>IF(K397&lt;&gt;"X",0,IF(IF($D397="",0,COUNTIFS('Menú y alérgenos'!$C$13:$C$62,$D397,'Menú y alérgenos'!$H$13:$H$62,"X"))+IF($E397="",0,COUNTIFS('Menú y alérgenos'!$C$13:$C$62,$E397,'Menú y alérgenos'!$H$13:$H$62,"X"))+IF($F397="",0,COUNTIFS('Menú y alérgenos'!$C$13:$C$62,$F397,'Menú y alérgenos'!$H$13:$H$62,"X"))&gt;0,1,0))</f>
        <v/>
      </c>
      <c r="AB397">
        <f>IF(L397&lt;&gt;"X",0,IF(IF($D397="",0,COUNTIFS('Menú y alérgenos'!$C$13:$C$62,$D397,'Menú y alérgenos'!$I$13:$I$62,"X"))+IF($E397="",0,COUNTIFS('Menú y alérgenos'!$C$13:$C$62,$E397,'Menú y alérgenos'!$I$13:$I$62,"X"))+IF($F397="",0,COUNTIFS('Menú y alérgenos'!$C$13:$C$62,$F397,'Menú y alérgenos'!$I$13:$I$62,"X"))&gt;0,1,0))</f>
        <v/>
      </c>
      <c r="AC397">
        <f>IF(M397&lt;&gt;"X",0,IF(IF($D397="",0,COUNTIFS('Menú y alérgenos'!$C$13:$C$62,$D397,'Menú y alérgenos'!$J$13:$J$62,"X"))+IF($E397="",0,COUNTIFS('Menú y alérgenos'!$C$13:$C$62,$E397,'Menú y alérgenos'!$J$13:$J$62,"X"))+IF($F397="",0,COUNTIFS('Menú y alérgenos'!$C$13:$C$62,$F397,'Menú y alérgenos'!$J$13:$J$62,"X"))&gt;0,1,0))</f>
        <v/>
      </c>
      <c r="AD397">
        <f>IF(N397&lt;&gt;"X",0,IF(IF($D397="",0,COUNTIFS('Menú y alérgenos'!$C$13:$C$62,$D397,'Menú y alérgenos'!$K$13:$K$62,"X"))+IF($E397="",0,COUNTIFS('Menú y alérgenos'!$C$13:$C$62,$E397,'Menú y alérgenos'!$K$13:$K$62,"X"))+IF($F397="",0,COUNTIFS('Menú y alérgenos'!$C$13:$C$62,$F397,'Menú y alérgenos'!$K$13:$K$62,"X"))&gt;0,1,0))</f>
        <v/>
      </c>
      <c r="AE397">
        <f>IF(O397&lt;&gt;"X",0,IF(IF($D397="",0,COUNTIFS('Menú y alérgenos'!$C$13:$C$62,$D397,'Menú y alérgenos'!$L$13:$L$62,"X"))+IF($E397="",0,COUNTIFS('Menú y alérgenos'!$C$13:$C$62,$E397,'Menú y alérgenos'!$L$13:$L$62,"X"))+IF($F397="",0,COUNTIFS('Menú y alérgenos'!$C$13:$C$62,$F397,'Menú y alérgenos'!$L$13:$L$62,"X"))&gt;0,1,0))</f>
        <v/>
      </c>
      <c r="AF397">
        <f>IF(P397&lt;&gt;"X",0,IF(IF($D397="",0,COUNTIFS('Menú y alérgenos'!$C$13:$C$62,$D397,'Menú y alérgenos'!$M$13:$M$62,"X"))+IF($E397="",0,COUNTIFS('Menú y alérgenos'!$C$13:$C$62,$E397,'Menú y alérgenos'!$M$13:$M$62,"X"))+IF($F397="",0,COUNTIFS('Menú y alérgenos'!$C$13:$C$62,$F397,'Menú y alérgenos'!$M$13:$M$62,"X"))&gt;0,1,0))</f>
        <v/>
      </c>
      <c r="AG397">
        <f>IF(Q397&lt;&gt;"X",0,IF(IF($D397="",0,COUNTIFS('Menú y alérgenos'!$C$13:$C$62,$D397,'Menú y alérgenos'!$N$13:$N$62,"X"))+IF($E397="",0,COUNTIFS('Menú y alérgenos'!$C$13:$C$62,$E397,'Menú y alérgenos'!$N$13:$N$62,"X"))+IF($F397="",0,COUNTIFS('Menú y alérgenos'!$C$13:$C$62,$F397,'Menú y alérgenos'!$N$13:$N$62,"X"))&gt;0,1,0))</f>
        <v/>
      </c>
      <c r="AH397">
        <f>IF(R397&lt;&gt;"X",0,IF(IF($D397="",0,COUNTIFS('Menú y alérgenos'!$C$13:$C$62,$D397,'Menú y alérgenos'!$O$13:$O$62,"X"))+IF($E397="",0,COUNTIFS('Menú y alérgenos'!$C$13:$C$62,$E397,'Menú y alérgenos'!$O$13:$O$62,"X"))+IF($F397="",0,COUNTIFS('Menú y alérgenos'!$C$13:$C$62,$F397,'Menú y alérgenos'!$O$13:$O$62,"X"))&gt;0,1,0))</f>
        <v/>
      </c>
      <c r="AI397">
        <f>IF(S397&lt;&gt;"X",0,IF(IF($D397="",0,COUNTIFS('Menú y alérgenos'!$C$13:$C$62,$D397,'Menú y alérgenos'!$P$13:$P$62,"X"))+IF($E397="",0,COUNTIFS('Menú y alérgenos'!$C$13:$C$62,$E397,'Menú y alérgenos'!$P$13:$P$62,"X"))+IF($F397="",0,COUNTIFS('Menú y alérgenos'!$C$13:$C$62,$F397,'Menú y alérgenos'!$P$13:$P$62,"X"))&gt;0,1,0))</f>
        <v/>
      </c>
      <c r="AJ397">
        <f>IF(T397&lt;&gt;"X",0,IF(IF($D397="",0,COUNTIFS('Menú y alérgenos'!$C$13:$C$62,$D397,'Menú y alérgenos'!$Q$13:$Q$62,"X"))+IF($E397="",0,COUNTIFS('Menú y alérgenos'!$C$13:$C$62,$E397,'Menú y alérgenos'!$Q$13:$Q$62,"X"))+IF($F397="",0,COUNTIFS('Menú y alérgenos'!$C$13:$C$62,$F397,'Menú y alérgenos'!$Q$13:$Q$62,"X"))&gt;0,1,0))</f>
        <v/>
      </c>
    </row>
    <row r="398">
      <c r="A398" s="14" t="n"/>
      <c r="B398" s="14" t="n"/>
      <c r="C398" s="14" t="n"/>
      <c r="D398" s="14" t="n"/>
      <c r="E398" s="14" t="n"/>
      <c r="F398" s="14" t="n"/>
      <c r="G398" s="22" t="n"/>
      <c r="H398" s="22" t="n"/>
      <c r="I398" s="22" t="n"/>
      <c r="J398" s="22" t="n"/>
      <c r="K398" s="22" t="n"/>
      <c r="L398" s="22" t="n"/>
      <c r="M398" s="22" t="n"/>
      <c r="N398" s="22" t="n"/>
      <c r="O398" s="22" t="n"/>
      <c r="P398" s="22" t="n"/>
      <c r="Q398" s="22" t="n"/>
      <c r="R398" s="22" t="n"/>
      <c r="S398" s="22" t="n"/>
      <c r="T398" s="22" t="n"/>
      <c r="U398" s="14" t="n"/>
      <c r="V398" s="16">
        <f>IF(COUNTA(D398:F398)=0,"",IF(SUM(W398:AJ398)&gt;0,"REVISAR ALÉRGENO","Sin cruce"))</f>
        <v/>
      </c>
      <c r="W398">
        <f>IF(G398&lt;&gt;"X",0,IF(IF($D398="",0,COUNTIFS('Menú y alérgenos'!$C$13:$C$62,$D398,'Menú y alérgenos'!$D$13:$D$62,"X"))+IF($E398="",0,COUNTIFS('Menú y alérgenos'!$C$13:$C$62,$E398,'Menú y alérgenos'!$D$13:$D$62,"X"))+IF($F398="",0,COUNTIFS('Menú y alérgenos'!$C$13:$C$62,$F398,'Menú y alérgenos'!$D$13:$D$62,"X"))&gt;0,1,0))</f>
        <v/>
      </c>
      <c r="X398">
        <f>IF(H398&lt;&gt;"X",0,IF(IF($D398="",0,COUNTIFS('Menú y alérgenos'!$C$13:$C$62,$D398,'Menú y alérgenos'!$E$13:$E$62,"X"))+IF($E398="",0,COUNTIFS('Menú y alérgenos'!$C$13:$C$62,$E398,'Menú y alérgenos'!$E$13:$E$62,"X"))+IF($F398="",0,COUNTIFS('Menú y alérgenos'!$C$13:$C$62,$F398,'Menú y alérgenos'!$E$13:$E$62,"X"))&gt;0,1,0))</f>
        <v/>
      </c>
      <c r="Y398">
        <f>IF(I398&lt;&gt;"X",0,IF(IF($D398="",0,COUNTIFS('Menú y alérgenos'!$C$13:$C$62,$D398,'Menú y alérgenos'!$F$13:$F$62,"X"))+IF($E398="",0,COUNTIFS('Menú y alérgenos'!$C$13:$C$62,$E398,'Menú y alérgenos'!$F$13:$F$62,"X"))+IF($F398="",0,COUNTIFS('Menú y alérgenos'!$C$13:$C$62,$F398,'Menú y alérgenos'!$F$13:$F$62,"X"))&gt;0,1,0))</f>
        <v/>
      </c>
      <c r="Z398">
        <f>IF(J398&lt;&gt;"X",0,IF(IF($D398="",0,COUNTIFS('Menú y alérgenos'!$C$13:$C$62,$D398,'Menú y alérgenos'!$G$13:$G$62,"X"))+IF($E398="",0,COUNTIFS('Menú y alérgenos'!$C$13:$C$62,$E398,'Menú y alérgenos'!$G$13:$G$62,"X"))+IF($F398="",0,COUNTIFS('Menú y alérgenos'!$C$13:$C$62,$F398,'Menú y alérgenos'!$G$13:$G$62,"X"))&gt;0,1,0))</f>
        <v/>
      </c>
      <c r="AA398">
        <f>IF(K398&lt;&gt;"X",0,IF(IF($D398="",0,COUNTIFS('Menú y alérgenos'!$C$13:$C$62,$D398,'Menú y alérgenos'!$H$13:$H$62,"X"))+IF($E398="",0,COUNTIFS('Menú y alérgenos'!$C$13:$C$62,$E398,'Menú y alérgenos'!$H$13:$H$62,"X"))+IF($F398="",0,COUNTIFS('Menú y alérgenos'!$C$13:$C$62,$F398,'Menú y alérgenos'!$H$13:$H$62,"X"))&gt;0,1,0))</f>
        <v/>
      </c>
      <c r="AB398">
        <f>IF(L398&lt;&gt;"X",0,IF(IF($D398="",0,COUNTIFS('Menú y alérgenos'!$C$13:$C$62,$D398,'Menú y alérgenos'!$I$13:$I$62,"X"))+IF($E398="",0,COUNTIFS('Menú y alérgenos'!$C$13:$C$62,$E398,'Menú y alérgenos'!$I$13:$I$62,"X"))+IF($F398="",0,COUNTIFS('Menú y alérgenos'!$C$13:$C$62,$F398,'Menú y alérgenos'!$I$13:$I$62,"X"))&gt;0,1,0))</f>
        <v/>
      </c>
      <c r="AC398">
        <f>IF(M398&lt;&gt;"X",0,IF(IF($D398="",0,COUNTIFS('Menú y alérgenos'!$C$13:$C$62,$D398,'Menú y alérgenos'!$J$13:$J$62,"X"))+IF($E398="",0,COUNTIFS('Menú y alérgenos'!$C$13:$C$62,$E398,'Menú y alérgenos'!$J$13:$J$62,"X"))+IF($F398="",0,COUNTIFS('Menú y alérgenos'!$C$13:$C$62,$F398,'Menú y alérgenos'!$J$13:$J$62,"X"))&gt;0,1,0))</f>
        <v/>
      </c>
      <c r="AD398">
        <f>IF(N398&lt;&gt;"X",0,IF(IF($D398="",0,COUNTIFS('Menú y alérgenos'!$C$13:$C$62,$D398,'Menú y alérgenos'!$K$13:$K$62,"X"))+IF($E398="",0,COUNTIFS('Menú y alérgenos'!$C$13:$C$62,$E398,'Menú y alérgenos'!$K$13:$K$62,"X"))+IF($F398="",0,COUNTIFS('Menú y alérgenos'!$C$13:$C$62,$F398,'Menú y alérgenos'!$K$13:$K$62,"X"))&gt;0,1,0))</f>
        <v/>
      </c>
      <c r="AE398">
        <f>IF(O398&lt;&gt;"X",0,IF(IF($D398="",0,COUNTIFS('Menú y alérgenos'!$C$13:$C$62,$D398,'Menú y alérgenos'!$L$13:$L$62,"X"))+IF($E398="",0,COUNTIFS('Menú y alérgenos'!$C$13:$C$62,$E398,'Menú y alérgenos'!$L$13:$L$62,"X"))+IF($F398="",0,COUNTIFS('Menú y alérgenos'!$C$13:$C$62,$F398,'Menú y alérgenos'!$L$13:$L$62,"X"))&gt;0,1,0))</f>
        <v/>
      </c>
      <c r="AF398">
        <f>IF(P398&lt;&gt;"X",0,IF(IF($D398="",0,COUNTIFS('Menú y alérgenos'!$C$13:$C$62,$D398,'Menú y alérgenos'!$M$13:$M$62,"X"))+IF($E398="",0,COUNTIFS('Menú y alérgenos'!$C$13:$C$62,$E398,'Menú y alérgenos'!$M$13:$M$62,"X"))+IF($F398="",0,COUNTIFS('Menú y alérgenos'!$C$13:$C$62,$F398,'Menú y alérgenos'!$M$13:$M$62,"X"))&gt;0,1,0))</f>
        <v/>
      </c>
      <c r="AG398">
        <f>IF(Q398&lt;&gt;"X",0,IF(IF($D398="",0,COUNTIFS('Menú y alérgenos'!$C$13:$C$62,$D398,'Menú y alérgenos'!$N$13:$N$62,"X"))+IF($E398="",0,COUNTIFS('Menú y alérgenos'!$C$13:$C$62,$E398,'Menú y alérgenos'!$N$13:$N$62,"X"))+IF($F398="",0,COUNTIFS('Menú y alérgenos'!$C$13:$C$62,$F398,'Menú y alérgenos'!$N$13:$N$62,"X"))&gt;0,1,0))</f>
        <v/>
      </c>
      <c r="AH398">
        <f>IF(R398&lt;&gt;"X",0,IF(IF($D398="",0,COUNTIFS('Menú y alérgenos'!$C$13:$C$62,$D398,'Menú y alérgenos'!$O$13:$O$62,"X"))+IF($E398="",0,COUNTIFS('Menú y alérgenos'!$C$13:$C$62,$E398,'Menú y alérgenos'!$O$13:$O$62,"X"))+IF($F398="",0,COUNTIFS('Menú y alérgenos'!$C$13:$C$62,$F398,'Menú y alérgenos'!$O$13:$O$62,"X"))&gt;0,1,0))</f>
        <v/>
      </c>
      <c r="AI398">
        <f>IF(S398&lt;&gt;"X",0,IF(IF($D398="",0,COUNTIFS('Menú y alérgenos'!$C$13:$C$62,$D398,'Menú y alérgenos'!$P$13:$P$62,"X"))+IF($E398="",0,COUNTIFS('Menú y alérgenos'!$C$13:$C$62,$E398,'Menú y alérgenos'!$P$13:$P$62,"X"))+IF($F398="",0,COUNTIFS('Menú y alérgenos'!$C$13:$C$62,$F398,'Menú y alérgenos'!$P$13:$P$62,"X"))&gt;0,1,0))</f>
        <v/>
      </c>
      <c r="AJ398">
        <f>IF(T398&lt;&gt;"X",0,IF(IF($D398="",0,COUNTIFS('Menú y alérgenos'!$C$13:$C$62,$D398,'Menú y alérgenos'!$Q$13:$Q$62,"X"))+IF($E398="",0,COUNTIFS('Menú y alérgenos'!$C$13:$C$62,$E398,'Menú y alérgenos'!$Q$13:$Q$62,"X"))+IF($F398="",0,COUNTIFS('Menú y alérgenos'!$C$13:$C$62,$F398,'Menú y alérgenos'!$Q$13:$Q$62,"X"))&gt;0,1,0))</f>
        <v/>
      </c>
    </row>
    <row r="399">
      <c r="A399" s="14" t="n"/>
      <c r="B399" s="14" t="n"/>
      <c r="C399" s="14" t="n"/>
      <c r="D399" s="14" t="n"/>
      <c r="E399" s="14" t="n"/>
      <c r="F399" s="14" t="n"/>
      <c r="G399" s="22" t="n"/>
      <c r="H399" s="22" t="n"/>
      <c r="I399" s="22" t="n"/>
      <c r="J399" s="22" t="n"/>
      <c r="K399" s="22" t="n"/>
      <c r="L399" s="22" t="n"/>
      <c r="M399" s="22" t="n"/>
      <c r="N399" s="22" t="n"/>
      <c r="O399" s="22" t="n"/>
      <c r="P399" s="22" t="n"/>
      <c r="Q399" s="22" t="n"/>
      <c r="R399" s="22" t="n"/>
      <c r="S399" s="22" t="n"/>
      <c r="T399" s="22" t="n"/>
      <c r="U399" s="14" t="n"/>
      <c r="V399" s="16">
        <f>IF(COUNTA(D399:F399)=0,"",IF(SUM(W399:AJ399)&gt;0,"REVISAR ALÉRGENO","Sin cruce"))</f>
        <v/>
      </c>
      <c r="W399">
        <f>IF(G399&lt;&gt;"X",0,IF(IF($D399="",0,COUNTIFS('Menú y alérgenos'!$C$13:$C$62,$D399,'Menú y alérgenos'!$D$13:$D$62,"X"))+IF($E399="",0,COUNTIFS('Menú y alérgenos'!$C$13:$C$62,$E399,'Menú y alérgenos'!$D$13:$D$62,"X"))+IF($F399="",0,COUNTIFS('Menú y alérgenos'!$C$13:$C$62,$F399,'Menú y alérgenos'!$D$13:$D$62,"X"))&gt;0,1,0))</f>
        <v/>
      </c>
      <c r="X399">
        <f>IF(H399&lt;&gt;"X",0,IF(IF($D399="",0,COUNTIFS('Menú y alérgenos'!$C$13:$C$62,$D399,'Menú y alérgenos'!$E$13:$E$62,"X"))+IF($E399="",0,COUNTIFS('Menú y alérgenos'!$C$13:$C$62,$E399,'Menú y alérgenos'!$E$13:$E$62,"X"))+IF($F399="",0,COUNTIFS('Menú y alérgenos'!$C$13:$C$62,$F399,'Menú y alérgenos'!$E$13:$E$62,"X"))&gt;0,1,0))</f>
        <v/>
      </c>
      <c r="Y399">
        <f>IF(I399&lt;&gt;"X",0,IF(IF($D399="",0,COUNTIFS('Menú y alérgenos'!$C$13:$C$62,$D399,'Menú y alérgenos'!$F$13:$F$62,"X"))+IF($E399="",0,COUNTIFS('Menú y alérgenos'!$C$13:$C$62,$E399,'Menú y alérgenos'!$F$13:$F$62,"X"))+IF($F399="",0,COUNTIFS('Menú y alérgenos'!$C$13:$C$62,$F399,'Menú y alérgenos'!$F$13:$F$62,"X"))&gt;0,1,0))</f>
        <v/>
      </c>
      <c r="Z399">
        <f>IF(J399&lt;&gt;"X",0,IF(IF($D399="",0,COUNTIFS('Menú y alérgenos'!$C$13:$C$62,$D399,'Menú y alérgenos'!$G$13:$G$62,"X"))+IF($E399="",0,COUNTIFS('Menú y alérgenos'!$C$13:$C$62,$E399,'Menú y alérgenos'!$G$13:$G$62,"X"))+IF($F399="",0,COUNTIFS('Menú y alérgenos'!$C$13:$C$62,$F399,'Menú y alérgenos'!$G$13:$G$62,"X"))&gt;0,1,0))</f>
        <v/>
      </c>
      <c r="AA399">
        <f>IF(K399&lt;&gt;"X",0,IF(IF($D399="",0,COUNTIFS('Menú y alérgenos'!$C$13:$C$62,$D399,'Menú y alérgenos'!$H$13:$H$62,"X"))+IF($E399="",0,COUNTIFS('Menú y alérgenos'!$C$13:$C$62,$E399,'Menú y alérgenos'!$H$13:$H$62,"X"))+IF($F399="",0,COUNTIFS('Menú y alérgenos'!$C$13:$C$62,$F399,'Menú y alérgenos'!$H$13:$H$62,"X"))&gt;0,1,0))</f>
        <v/>
      </c>
      <c r="AB399">
        <f>IF(L399&lt;&gt;"X",0,IF(IF($D399="",0,COUNTIFS('Menú y alérgenos'!$C$13:$C$62,$D399,'Menú y alérgenos'!$I$13:$I$62,"X"))+IF($E399="",0,COUNTIFS('Menú y alérgenos'!$C$13:$C$62,$E399,'Menú y alérgenos'!$I$13:$I$62,"X"))+IF($F399="",0,COUNTIFS('Menú y alérgenos'!$C$13:$C$62,$F399,'Menú y alérgenos'!$I$13:$I$62,"X"))&gt;0,1,0))</f>
        <v/>
      </c>
      <c r="AC399">
        <f>IF(M399&lt;&gt;"X",0,IF(IF($D399="",0,COUNTIFS('Menú y alérgenos'!$C$13:$C$62,$D399,'Menú y alérgenos'!$J$13:$J$62,"X"))+IF($E399="",0,COUNTIFS('Menú y alérgenos'!$C$13:$C$62,$E399,'Menú y alérgenos'!$J$13:$J$62,"X"))+IF($F399="",0,COUNTIFS('Menú y alérgenos'!$C$13:$C$62,$F399,'Menú y alérgenos'!$J$13:$J$62,"X"))&gt;0,1,0))</f>
        <v/>
      </c>
      <c r="AD399">
        <f>IF(N399&lt;&gt;"X",0,IF(IF($D399="",0,COUNTIFS('Menú y alérgenos'!$C$13:$C$62,$D399,'Menú y alérgenos'!$K$13:$K$62,"X"))+IF($E399="",0,COUNTIFS('Menú y alérgenos'!$C$13:$C$62,$E399,'Menú y alérgenos'!$K$13:$K$62,"X"))+IF($F399="",0,COUNTIFS('Menú y alérgenos'!$C$13:$C$62,$F399,'Menú y alérgenos'!$K$13:$K$62,"X"))&gt;0,1,0))</f>
        <v/>
      </c>
      <c r="AE399">
        <f>IF(O399&lt;&gt;"X",0,IF(IF($D399="",0,COUNTIFS('Menú y alérgenos'!$C$13:$C$62,$D399,'Menú y alérgenos'!$L$13:$L$62,"X"))+IF($E399="",0,COUNTIFS('Menú y alérgenos'!$C$13:$C$62,$E399,'Menú y alérgenos'!$L$13:$L$62,"X"))+IF($F399="",0,COUNTIFS('Menú y alérgenos'!$C$13:$C$62,$F399,'Menú y alérgenos'!$L$13:$L$62,"X"))&gt;0,1,0))</f>
        <v/>
      </c>
      <c r="AF399">
        <f>IF(P399&lt;&gt;"X",0,IF(IF($D399="",0,COUNTIFS('Menú y alérgenos'!$C$13:$C$62,$D399,'Menú y alérgenos'!$M$13:$M$62,"X"))+IF($E399="",0,COUNTIFS('Menú y alérgenos'!$C$13:$C$62,$E399,'Menú y alérgenos'!$M$13:$M$62,"X"))+IF($F399="",0,COUNTIFS('Menú y alérgenos'!$C$13:$C$62,$F399,'Menú y alérgenos'!$M$13:$M$62,"X"))&gt;0,1,0))</f>
        <v/>
      </c>
      <c r="AG399">
        <f>IF(Q399&lt;&gt;"X",0,IF(IF($D399="",0,COUNTIFS('Menú y alérgenos'!$C$13:$C$62,$D399,'Menú y alérgenos'!$N$13:$N$62,"X"))+IF($E399="",0,COUNTIFS('Menú y alérgenos'!$C$13:$C$62,$E399,'Menú y alérgenos'!$N$13:$N$62,"X"))+IF($F399="",0,COUNTIFS('Menú y alérgenos'!$C$13:$C$62,$F399,'Menú y alérgenos'!$N$13:$N$62,"X"))&gt;0,1,0))</f>
        <v/>
      </c>
      <c r="AH399">
        <f>IF(R399&lt;&gt;"X",0,IF(IF($D399="",0,COUNTIFS('Menú y alérgenos'!$C$13:$C$62,$D399,'Menú y alérgenos'!$O$13:$O$62,"X"))+IF($E399="",0,COUNTIFS('Menú y alérgenos'!$C$13:$C$62,$E399,'Menú y alérgenos'!$O$13:$O$62,"X"))+IF($F399="",0,COUNTIFS('Menú y alérgenos'!$C$13:$C$62,$F399,'Menú y alérgenos'!$O$13:$O$62,"X"))&gt;0,1,0))</f>
        <v/>
      </c>
      <c r="AI399">
        <f>IF(S399&lt;&gt;"X",0,IF(IF($D399="",0,COUNTIFS('Menú y alérgenos'!$C$13:$C$62,$D399,'Menú y alérgenos'!$P$13:$P$62,"X"))+IF($E399="",0,COUNTIFS('Menú y alérgenos'!$C$13:$C$62,$E399,'Menú y alérgenos'!$P$13:$P$62,"X"))+IF($F399="",0,COUNTIFS('Menú y alérgenos'!$C$13:$C$62,$F399,'Menú y alérgenos'!$P$13:$P$62,"X"))&gt;0,1,0))</f>
        <v/>
      </c>
      <c r="AJ399">
        <f>IF(T399&lt;&gt;"X",0,IF(IF($D399="",0,COUNTIFS('Menú y alérgenos'!$C$13:$C$62,$D399,'Menú y alérgenos'!$Q$13:$Q$62,"X"))+IF($E399="",0,COUNTIFS('Menú y alérgenos'!$C$13:$C$62,$E399,'Menú y alérgenos'!$Q$13:$Q$62,"X"))+IF($F399="",0,COUNTIFS('Menú y alérgenos'!$C$13:$C$62,$F399,'Menú y alérgenos'!$Q$13:$Q$62,"X"))&gt;0,1,0))</f>
        <v/>
      </c>
    </row>
    <row r="400">
      <c r="A400" s="14" t="n"/>
      <c r="B400" s="14" t="n"/>
      <c r="C400" s="14" t="n"/>
      <c r="D400" s="14" t="n"/>
      <c r="E400" s="14" t="n"/>
      <c r="F400" s="14" t="n"/>
      <c r="G400" s="22" t="n"/>
      <c r="H400" s="22" t="n"/>
      <c r="I400" s="22" t="n"/>
      <c r="J400" s="22" t="n"/>
      <c r="K400" s="22" t="n"/>
      <c r="L400" s="22" t="n"/>
      <c r="M400" s="22" t="n"/>
      <c r="N400" s="22" t="n"/>
      <c r="O400" s="22" t="n"/>
      <c r="P400" s="22" t="n"/>
      <c r="Q400" s="22" t="n"/>
      <c r="R400" s="22" t="n"/>
      <c r="S400" s="22" t="n"/>
      <c r="T400" s="22" t="n"/>
      <c r="U400" s="14" t="n"/>
      <c r="V400" s="16">
        <f>IF(COUNTA(D400:F400)=0,"",IF(SUM(W400:AJ400)&gt;0,"REVISAR ALÉRGENO","Sin cruce"))</f>
        <v/>
      </c>
      <c r="W400">
        <f>IF(G400&lt;&gt;"X",0,IF(IF($D400="",0,COUNTIFS('Menú y alérgenos'!$C$13:$C$62,$D400,'Menú y alérgenos'!$D$13:$D$62,"X"))+IF($E400="",0,COUNTIFS('Menú y alérgenos'!$C$13:$C$62,$E400,'Menú y alérgenos'!$D$13:$D$62,"X"))+IF($F400="",0,COUNTIFS('Menú y alérgenos'!$C$13:$C$62,$F400,'Menú y alérgenos'!$D$13:$D$62,"X"))&gt;0,1,0))</f>
        <v/>
      </c>
      <c r="X400">
        <f>IF(H400&lt;&gt;"X",0,IF(IF($D400="",0,COUNTIFS('Menú y alérgenos'!$C$13:$C$62,$D400,'Menú y alérgenos'!$E$13:$E$62,"X"))+IF($E400="",0,COUNTIFS('Menú y alérgenos'!$C$13:$C$62,$E400,'Menú y alérgenos'!$E$13:$E$62,"X"))+IF($F400="",0,COUNTIFS('Menú y alérgenos'!$C$13:$C$62,$F400,'Menú y alérgenos'!$E$13:$E$62,"X"))&gt;0,1,0))</f>
        <v/>
      </c>
      <c r="Y400">
        <f>IF(I400&lt;&gt;"X",0,IF(IF($D400="",0,COUNTIFS('Menú y alérgenos'!$C$13:$C$62,$D400,'Menú y alérgenos'!$F$13:$F$62,"X"))+IF($E400="",0,COUNTIFS('Menú y alérgenos'!$C$13:$C$62,$E400,'Menú y alérgenos'!$F$13:$F$62,"X"))+IF($F400="",0,COUNTIFS('Menú y alérgenos'!$C$13:$C$62,$F400,'Menú y alérgenos'!$F$13:$F$62,"X"))&gt;0,1,0))</f>
        <v/>
      </c>
      <c r="Z400">
        <f>IF(J400&lt;&gt;"X",0,IF(IF($D400="",0,COUNTIFS('Menú y alérgenos'!$C$13:$C$62,$D400,'Menú y alérgenos'!$G$13:$G$62,"X"))+IF($E400="",0,COUNTIFS('Menú y alérgenos'!$C$13:$C$62,$E400,'Menú y alérgenos'!$G$13:$G$62,"X"))+IF($F400="",0,COUNTIFS('Menú y alérgenos'!$C$13:$C$62,$F400,'Menú y alérgenos'!$G$13:$G$62,"X"))&gt;0,1,0))</f>
        <v/>
      </c>
      <c r="AA400">
        <f>IF(K400&lt;&gt;"X",0,IF(IF($D400="",0,COUNTIFS('Menú y alérgenos'!$C$13:$C$62,$D400,'Menú y alérgenos'!$H$13:$H$62,"X"))+IF($E400="",0,COUNTIFS('Menú y alérgenos'!$C$13:$C$62,$E400,'Menú y alérgenos'!$H$13:$H$62,"X"))+IF($F400="",0,COUNTIFS('Menú y alérgenos'!$C$13:$C$62,$F400,'Menú y alérgenos'!$H$13:$H$62,"X"))&gt;0,1,0))</f>
        <v/>
      </c>
      <c r="AB400">
        <f>IF(L400&lt;&gt;"X",0,IF(IF($D400="",0,COUNTIFS('Menú y alérgenos'!$C$13:$C$62,$D400,'Menú y alérgenos'!$I$13:$I$62,"X"))+IF($E400="",0,COUNTIFS('Menú y alérgenos'!$C$13:$C$62,$E400,'Menú y alérgenos'!$I$13:$I$62,"X"))+IF($F400="",0,COUNTIFS('Menú y alérgenos'!$C$13:$C$62,$F400,'Menú y alérgenos'!$I$13:$I$62,"X"))&gt;0,1,0))</f>
        <v/>
      </c>
      <c r="AC400">
        <f>IF(M400&lt;&gt;"X",0,IF(IF($D400="",0,COUNTIFS('Menú y alérgenos'!$C$13:$C$62,$D400,'Menú y alérgenos'!$J$13:$J$62,"X"))+IF($E400="",0,COUNTIFS('Menú y alérgenos'!$C$13:$C$62,$E400,'Menú y alérgenos'!$J$13:$J$62,"X"))+IF($F400="",0,COUNTIFS('Menú y alérgenos'!$C$13:$C$62,$F400,'Menú y alérgenos'!$J$13:$J$62,"X"))&gt;0,1,0))</f>
        <v/>
      </c>
      <c r="AD400">
        <f>IF(N400&lt;&gt;"X",0,IF(IF($D400="",0,COUNTIFS('Menú y alérgenos'!$C$13:$C$62,$D400,'Menú y alérgenos'!$K$13:$K$62,"X"))+IF($E400="",0,COUNTIFS('Menú y alérgenos'!$C$13:$C$62,$E400,'Menú y alérgenos'!$K$13:$K$62,"X"))+IF($F400="",0,COUNTIFS('Menú y alérgenos'!$C$13:$C$62,$F400,'Menú y alérgenos'!$K$13:$K$62,"X"))&gt;0,1,0))</f>
        <v/>
      </c>
      <c r="AE400">
        <f>IF(O400&lt;&gt;"X",0,IF(IF($D400="",0,COUNTIFS('Menú y alérgenos'!$C$13:$C$62,$D400,'Menú y alérgenos'!$L$13:$L$62,"X"))+IF($E400="",0,COUNTIFS('Menú y alérgenos'!$C$13:$C$62,$E400,'Menú y alérgenos'!$L$13:$L$62,"X"))+IF($F400="",0,COUNTIFS('Menú y alérgenos'!$C$13:$C$62,$F400,'Menú y alérgenos'!$L$13:$L$62,"X"))&gt;0,1,0))</f>
        <v/>
      </c>
      <c r="AF400">
        <f>IF(P400&lt;&gt;"X",0,IF(IF($D400="",0,COUNTIFS('Menú y alérgenos'!$C$13:$C$62,$D400,'Menú y alérgenos'!$M$13:$M$62,"X"))+IF($E400="",0,COUNTIFS('Menú y alérgenos'!$C$13:$C$62,$E400,'Menú y alérgenos'!$M$13:$M$62,"X"))+IF($F400="",0,COUNTIFS('Menú y alérgenos'!$C$13:$C$62,$F400,'Menú y alérgenos'!$M$13:$M$62,"X"))&gt;0,1,0))</f>
        <v/>
      </c>
      <c r="AG400">
        <f>IF(Q400&lt;&gt;"X",0,IF(IF($D400="",0,COUNTIFS('Menú y alérgenos'!$C$13:$C$62,$D400,'Menú y alérgenos'!$N$13:$N$62,"X"))+IF($E400="",0,COUNTIFS('Menú y alérgenos'!$C$13:$C$62,$E400,'Menú y alérgenos'!$N$13:$N$62,"X"))+IF($F400="",0,COUNTIFS('Menú y alérgenos'!$C$13:$C$62,$F400,'Menú y alérgenos'!$N$13:$N$62,"X"))&gt;0,1,0))</f>
        <v/>
      </c>
      <c r="AH400">
        <f>IF(R400&lt;&gt;"X",0,IF(IF($D400="",0,COUNTIFS('Menú y alérgenos'!$C$13:$C$62,$D400,'Menú y alérgenos'!$O$13:$O$62,"X"))+IF($E400="",0,COUNTIFS('Menú y alérgenos'!$C$13:$C$62,$E400,'Menú y alérgenos'!$O$13:$O$62,"X"))+IF($F400="",0,COUNTIFS('Menú y alérgenos'!$C$13:$C$62,$F400,'Menú y alérgenos'!$O$13:$O$62,"X"))&gt;0,1,0))</f>
        <v/>
      </c>
      <c r="AI400">
        <f>IF(S400&lt;&gt;"X",0,IF(IF($D400="",0,COUNTIFS('Menú y alérgenos'!$C$13:$C$62,$D400,'Menú y alérgenos'!$P$13:$P$62,"X"))+IF($E400="",0,COUNTIFS('Menú y alérgenos'!$C$13:$C$62,$E400,'Menú y alérgenos'!$P$13:$P$62,"X"))+IF($F400="",0,COUNTIFS('Menú y alérgenos'!$C$13:$C$62,$F400,'Menú y alérgenos'!$P$13:$P$62,"X"))&gt;0,1,0))</f>
        <v/>
      </c>
      <c r="AJ400">
        <f>IF(T400&lt;&gt;"X",0,IF(IF($D400="",0,COUNTIFS('Menú y alérgenos'!$C$13:$C$62,$D400,'Menú y alérgenos'!$Q$13:$Q$62,"X"))+IF($E400="",0,COUNTIFS('Menú y alérgenos'!$C$13:$C$62,$E400,'Menú y alérgenos'!$Q$13:$Q$62,"X"))+IF($F400="",0,COUNTIFS('Menú y alérgenos'!$C$13:$C$62,$F400,'Menú y alérgenos'!$Q$13:$Q$62,"X"))&gt;0,1,0))</f>
        <v/>
      </c>
    </row>
    <row r="401">
      <c r="A401" s="14" t="n"/>
      <c r="B401" s="14" t="n"/>
      <c r="C401" s="14" t="n"/>
      <c r="D401" s="14" t="n"/>
      <c r="E401" s="14" t="n"/>
      <c r="F401" s="14" t="n"/>
      <c r="G401" s="22" t="n"/>
      <c r="H401" s="22" t="n"/>
      <c r="I401" s="22" t="n"/>
      <c r="J401" s="22" t="n"/>
      <c r="K401" s="22" t="n"/>
      <c r="L401" s="22" t="n"/>
      <c r="M401" s="22" t="n"/>
      <c r="N401" s="22" t="n"/>
      <c r="O401" s="22" t="n"/>
      <c r="P401" s="22" t="n"/>
      <c r="Q401" s="22" t="n"/>
      <c r="R401" s="22" t="n"/>
      <c r="S401" s="22" t="n"/>
      <c r="T401" s="22" t="n"/>
      <c r="U401" s="14" t="n"/>
      <c r="V401" s="16">
        <f>IF(COUNTA(D401:F401)=0,"",IF(SUM(W401:AJ401)&gt;0,"REVISAR ALÉRGENO","Sin cruce"))</f>
        <v/>
      </c>
      <c r="W401">
        <f>IF(G401&lt;&gt;"X",0,IF(IF($D401="",0,COUNTIFS('Menú y alérgenos'!$C$13:$C$62,$D401,'Menú y alérgenos'!$D$13:$D$62,"X"))+IF($E401="",0,COUNTIFS('Menú y alérgenos'!$C$13:$C$62,$E401,'Menú y alérgenos'!$D$13:$D$62,"X"))+IF($F401="",0,COUNTIFS('Menú y alérgenos'!$C$13:$C$62,$F401,'Menú y alérgenos'!$D$13:$D$62,"X"))&gt;0,1,0))</f>
        <v/>
      </c>
      <c r="X401">
        <f>IF(H401&lt;&gt;"X",0,IF(IF($D401="",0,COUNTIFS('Menú y alérgenos'!$C$13:$C$62,$D401,'Menú y alérgenos'!$E$13:$E$62,"X"))+IF($E401="",0,COUNTIFS('Menú y alérgenos'!$C$13:$C$62,$E401,'Menú y alérgenos'!$E$13:$E$62,"X"))+IF($F401="",0,COUNTIFS('Menú y alérgenos'!$C$13:$C$62,$F401,'Menú y alérgenos'!$E$13:$E$62,"X"))&gt;0,1,0))</f>
        <v/>
      </c>
      <c r="Y401">
        <f>IF(I401&lt;&gt;"X",0,IF(IF($D401="",0,COUNTIFS('Menú y alérgenos'!$C$13:$C$62,$D401,'Menú y alérgenos'!$F$13:$F$62,"X"))+IF($E401="",0,COUNTIFS('Menú y alérgenos'!$C$13:$C$62,$E401,'Menú y alérgenos'!$F$13:$F$62,"X"))+IF($F401="",0,COUNTIFS('Menú y alérgenos'!$C$13:$C$62,$F401,'Menú y alérgenos'!$F$13:$F$62,"X"))&gt;0,1,0))</f>
        <v/>
      </c>
      <c r="Z401">
        <f>IF(J401&lt;&gt;"X",0,IF(IF($D401="",0,COUNTIFS('Menú y alérgenos'!$C$13:$C$62,$D401,'Menú y alérgenos'!$G$13:$G$62,"X"))+IF($E401="",0,COUNTIFS('Menú y alérgenos'!$C$13:$C$62,$E401,'Menú y alérgenos'!$G$13:$G$62,"X"))+IF($F401="",0,COUNTIFS('Menú y alérgenos'!$C$13:$C$62,$F401,'Menú y alérgenos'!$G$13:$G$62,"X"))&gt;0,1,0))</f>
        <v/>
      </c>
      <c r="AA401">
        <f>IF(K401&lt;&gt;"X",0,IF(IF($D401="",0,COUNTIFS('Menú y alérgenos'!$C$13:$C$62,$D401,'Menú y alérgenos'!$H$13:$H$62,"X"))+IF($E401="",0,COUNTIFS('Menú y alérgenos'!$C$13:$C$62,$E401,'Menú y alérgenos'!$H$13:$H$62,"X"))+IF($F401="",0,COUNTIFS('Menú y alérgenos'!$C$13:$C$62,$F401,'Menú y alérgenos'!$H$13:$H$62,"X"))&gt;0,1,0))</f>
        <v/>
      </c>
      <c r="AB401">
        <f>IF(L401&lt;&gt;"X",0,IF(IF($D401="",0,COUNTIFS('Menú y alérgenos'!$C$13:$C$62,$D401,'Menú y alérgenos'!$I$13:$I$62,"X"))+IF($E401="",0,COUNTIFS('Menú y alérgenos'!$C$13:$C$62,$E401,'Menú y alérgenos'!$I$13:$I$62,"X"))+IF($F401="",0,COUNTIFS('Menú y alérgenos'!$C$13:$C$62,$F401,'Menú y alérgenos'!$I$13:$I$62,"X"))&gt;0,1,0))</f>
        <v/>
      </c>
      <c r="AC401">
        <f>IF(M401&lt;&gt;"X",0,IF(IF($D401="",0,COUNTIFS('Menú y alérgenos'!$C$13:$C$62,$D401,'Menú y alérgenos'!$J$13:$J$62,"X"))+IF($E401="",0,COUNTIFS('Menú y alérgenos'!$C$13:$C$62,$E401,'Menú y alérgenos'!$J$13:$J$62,"X"))+IF($F401="",0,COUNTIFS('Menú y alérgenos'!$C$13:$C$62,$F401,'Menú y alérgenos'!$J$13:$J$62,"X"))&gt;0,1,0))</f>
        <v/>
      </c>
      <c r="AD401">
        <f>IF(N401&lt;&gt;"X",0,IF(IF($D401="",0,COUNTIFS('Menú y alérgenos'!$C$13:$C$62,$D401,'Menú y alérgenos'!$K$13:$K$62,"X"))+IF($E401="",0,COUNTIFS('Menú y alérgenos'!$C$13:$C$62,$E401,'Menú y alérgenos'!$K$13:$K$62,"X"))+IF($F401="",0,COUNTIFS('Menú y alérgenos'!$C$13:$C$62,$F401,'Menú y alérgenos'!$K$13:$K$62,"X"))&gt;0,1,0))</f>
        <v/>
      </c>
      <c r="AE401">
        <f>IF(O401&lt;&gt;"X",0,IF(IF($D401="",0,COUNTIFS('Menú y alérgenos'!$C$13:$C$62,$D401,'Menú y alérgenos'!$L$13:$L$62,"X"))+IF($E401="",0,COUNTIFS('Menú y alérgenos'!$C$13:$C$62,$E401,'Menú y alérgenos'!$L$13:$L$62,"X"))+IF($F401="",0,COUNTIFS('Menú y alérgenos'!$C$13:$C$62,$F401,'Menú y alérgenos'!$L$13:$L$62,"X"))&gt;0,1,0))</f>
        <v/>
      </c>
      <c r="AF401">
        <f>IF(P401&lt;&gt;"X",0,IF(IF($D401="",0,COUNTIFS('Menú y alérgenos'!$C$13:$C$62,$D401,'Menú y alérgenos'!$M$13:$M$62,"X"))+IF($E401="",0,COUNTIFS('Menú y alérgenos'!$C$13:$C$62,$E401,'Menú y alérgenos'!$M$13:$M$62,"X"))+IF($F401="",0,COUNTIFS('Menú y alérgenos'!$C$13:$C$62,$F401,'Menú y alérgenos'!$M$13:$M$62,"X"))&gt;0,1,0))</f>
        <v/>
      </c>
      <c r="AG401">
        <f>IF(Q401&lt;&gt;"X",0,IF(IF($D401="",0,COUNTIFS('Menú y alérgenos'!$C$13:$C$62,$D401,'Menú y alérgenos'!$N$13:$N$62,"X"))+IF($E401="",0,COUNTIFS('Menú y alérgenos'!$C$13:$C$62,$E401,'Menú y alérgenos'!$N$13:$N$62,"X"))+IF($F401="",0,COUNTIFS('Menú y alérgenos'!$C$13:$C$62,$F401,'Menú y alérgenos'!$N$13:$N$62,"X"))&gt;0,1,0))</f>
        <v/>
      </c>
      <c r="AH401">
        <f>IF(R401&lt;&gt;"X",0,IF(IF($D401="",0,COUNTIFS('Menú y alérgenos'!$C$13:$C$62,$D401,'Menú y alérgenos'!$O$13:$O$62,"X"))+IF($E401="",0,COUNTIFS('Menú y alérgenos'!$C$13:$C$62,$E401,'Menú y alérgenos'!$O$13:$O$62,"X"))+IF($F401="",0,COUNTIFS('Menú y alérgenos'!$C$13:$C$62,$F401,'Menú y alérgenos'!$O$13:$O$62,"X"))&gt;0,1,0))</f>
        <v/>
      </c>
      <c r="AI401">
        <f>IF(S401&lt;&gt;"X",0,IF(IF($D401="",0,COUNTIFS('Menú y alérgenos'!$C$13:$C$62,$D401,'Menú y alérgenos'!$P$13:$P$62,"X"))+IF($E401="",0,COUNTIFS('Menú y alérgenos'!$C$13:$C$62,$E401,'Menú y alérgenos'!$P$13:$P$62,"X"))+IF($F401="",0,COUNTIFS('Menú y alérgenos'!$C$13:$C$62,$F401,'Menú y alérgenos'!$P$13:$P$62,"X"))&gt;0,1,0))</f>
        <v/>
      </c>
      <c r="AJ401">
        <f>IF(T401&lt;&gt;"X",0,IF(IF($D401="",0,COUNTIFS('Menú y alérgenos'!$C$13:$C$62,$D401,'Menú y alérgenos'!$Q$13:$Q$62,"X"))+IF($E401="",0,COUNTIFS('Menú y alérgenos'!$C$13:$C$62,$E401,'Menú y alérgenos'!$Q$13:$Q$62,"X"))+IF($F401="",0,COUNTIFS('Menú y alérgenos'!$C$13:$C$62,$F401,'Menú y alérgenos'!$Q$13:$Q$62,"X"))&gt;0,1,0))</f>
        <v/>
      </c>
    </row>
    <row r="402">
      <c r="A402" s="14" t="n"/>
      <c r="B402" s="14" t="n"/>
      <c r="C402" s="14" t="n"/>
      <c r="D402" s="14" t="n"/>
      <c r="E402" s="14" t="n"/>
      <c r="F402" s="14" t="n"/>
      <c r="G402" s="22" t="n"/>
      <c r="H402" s="22" t="n"/>
      <c r="I402" s="22" t="n"/>
      <c r="J402" s="22" t="n"/>
      <c r="K402" s="22" t="n"/>
      <c r="L402" s="22" t="n"/>
      <c r="M402" s="22" t="n"/>
      <c r="N402" s="22" t="n"/>
      <c r="O402" s="22" t="n"/>
      <c r="P402" s="22" t="n"/>
      <c r="Q402" s="22" t="n"/>
      <c r="R402" s="22" t="n"/>
      <c r="S402" s="22" t="n"/>
      <c r="T402" s="22" t="n"/>
      <c r="U402" s="14" t="n"/>
      <c r="V402" s="16">
        <f>IF(COUNTA(D402:F402)=0,"",IF(SUM(W402:AJ402)&gt;0,"REVISAR ALÉRGENO","Sin cruce"))</f>
        <v/>
      </c>
      <c r="W402">
        <f>IF(G402&lt;&gt;"X",0,IF(IF($D402="",0,COUNTIFS('Menú y alérgenos'!$C$13:$C$62,$D402,'Menú y alérgenos'!$D$13:$D$62,"X"))+IF($E402="",0,COUNTIFS('Menú y alérgenos'!$C$13:$C$62,$E402,'Menú y alérgenos'!$D$13:$D$62,"X"))+IF($F402="",0,COUNTIFS('Menú y alérgenos'!$C$13:$C$62,$F402,'Menú y alérgenos'!$D$13:$D$62,"X"))&gt;0,1,0))</f>
        <v/>
      </c>
      <c r="X402">
        <f>IF(H402&lt;&gt;"X",0,IF(IF($D402="",0,COUNTIFS('Menú y alérgenos'!$C$13:$C$62,$D402,'Menú y alérgenos'!$E$13:$E$62,"X"))+IF($E402="",0,COUNTIFS('Menú y alérgenos'!$C$13:$C$62,$E402,'Menú y alérgenos'!$E$13:$E$62,"X"))+IF($F402="",0,COUNTIFS('Menú y alérgenos'!$C$13:$C$62,$F402,'Menú y alérgenos'!$E$13:$E$62,"X"))&gt;0,1,0))</f>
        <v/>
      </c>
      <c r="Y402">
        <f>IF(I402&lt;&gt;"X",0,IF(IF($D402="",0,COUNTIFS('Menú y alérgenos'!$C$13:$C$62,$D402,'Menú y alérgenos'!$F$13:$F$62,"X"))+IF($E402="",0,COUNTIFS('Menú y alérgenos'!$C$13:$C$62,$E402,'Menú y alérgenos'!$F$13:$F$62,"X"))+IF($F402="",0,COUNTIFS('Menú y alérgenos'!$C$13:$C$62,$F402,'Menú y alérgenos'!$F$13:$F$62,"X"))&gt;0,1,0))</f>
        <v/>
      </c>
      <c r="Z402">
        <f>IF(J402&lt;&gt;"X",0,IF(IF($D402="",0,COUNTIFS('Menú y alérgenos'!$C$13:$C$62,$D402,'Menú y alérgenos'!$G$13:$G$62,"X"))+IF($E402="",0,COUNTIFS('Menú y alérgenos'!$C$13:$C$62,$E402,'Menú y alérgenos'!$G$13:$G$62,"X"))+IF($F402="",0,COUNTIFS('Menú y alérgenos'!$C$13:$C$62,$F402,'Menú y alérgenos'!$G$13:$G$62,"X"))&gt;0,1,0))</f>
        <v/>
      </c>
      <c r="AA402">
        <f>IF(K402&lt;&gt;"X",0,IF(IF($D402="",0,COUNTIFS('Menú y alérgenos'!$C$13:$C$62,$D402,'Menú y alérgenos'!$H$13:$H$62,"X"))+IF($E402="",0,COUNTIFS('Menú y alérgenos'!$C$13:$C$62,$E402,'Menú y alérgenos'!$H$13:$H$62,"X"))+IF($F402="",0,COUNTIFS('Menú y alérgenos'!$C$13:$C$62,$F402,'Menú y alérgenos'!$H$13:$H$62,"X"))&gt;0,1,0))</f>
        <v/>
      </c>
      <c r="AB402">
        <f>IF(L402&lt;&gt;"X",0,IF(IF($D402="",0,COUNTIFS('Menú y alérgenos'!$C$13:$C$62,$D402,'Menú y alérgenos'!$I$13:$I$62,"X"))+IF($E402="",0,COUNTIFS('Menú y alérgenos'!$C$13:$C$62,$E402,'Menú y alérgenos'!$I$13:$I$62,"X"))+IF($F402="",0,COUNTIFS('Menú y alérgenos'!$C$13:$C$62,$F402,'Menú y alérgenos'!$I$13:$I$62,"X"))&gt;0,1,0))</f>
        <v/>
      </c>
      <c r="AC402">
        <f>IF(M402&lt;&gt;"X",0,IF(IF($D402="",0,COUNTIFS('Menú y alérgenos'!$C$13:$C$62,$D402,'Menú y alérgenos'!$J$13:$J$62,"X"))+IF($E402="",0,COUNTIFS('Menú y alérgenos'!$C$13:$C$62,$E402,'Menú y alérgenos'!$J$13:$J$62,"X"))+IF($F402="",0,COUNTIFS('Menú y alérgenos'!$C$13:$C$62,$F402,'Menú y alérgenos'!$J$13:$J$62,"X"))&gt;0,1,0))</f>
        <v/>
      </c>
      <c r="AD402">
        <f>IF(N402&lt;&gt;"X",0,IF(IF($D402="",0,COUNTIFS('Menú y alérgenos'!$C$13:$C$62,$D402,'Menú y alérgenos'!$K$13:$K$62,"X"))+IF($E402="",0,COUNTIFS('Menú y alérgenos'!$C$13:$C$62,$E402,'Menú y alérgenos'!$K$13:$K$62,"X"))+IF($F402="",0,COUNTIFS('Menú y alérgenos'!$C$13:$C$62,$F402,'Menú y alérgenos'!$K$13:$K$62,"X"))&gt;0,1,0))</f>
        <v/>
      </c>
      <c r="AE402">
        <f>IF(O402&lt;&gt;"X",0,IF(IF($D402="",0,COUNTIFS('Menú y alérgenos'!$C$13:$C$62,$D402,'Menú y alérgenos'!$L$13:$L$62,"X"))+IF($E402="",0,COUNTIFS('Menú y alérgenos'!$C$13:$C$62,$E402,'Menú y alérgenos'!$L$13:$L$62,"X"))+IF($F402="",0,COUNTIFS('Menú y alérgenos'!$C$13:$C$62,$F402,'Menú y alérgenos'!$L$13:$L$62,"X"))&gt;0,1,0))</f>
        <v/>
      </c>
      <c r="AF402">
        <f>IF(P402&lt;&gt;"X",0,IF(IF($D402="",0,COUNTIFS('Menú y alérgenos'!$C$13:$C$62,$D402,'Menú y alérgenos'!$M$13:$M$62,"X"))+IF($E402="",0,COUNTIFS('Menú y alérgenos'!$C$13:$C$62,$E402,'Menú y alérgenos'!$M$13:$M$62,"X"))+IF($F402="",0,COUNTIFS('Menú y alérgenos'!$C$13:$C$62,$F402,'Menú y alérgenos'!$M$13:$M$62,"X"))&gt;0,1,0))</f>
        <v/>
      </c>
      <c r="AG402">
        <f>IF(Q402&lt;&gt;"X",0,IF(IF($D402="",0,COUNTIFS('Menú y alérgenos'!$C$13:$C$62,$D402,'Menú y alérgenos'!$N$13:$N$62,"X"))+IF($E402="",0,COUNTIFS('Menú y alérgenos'!$C$13:$C$62,$E402,'Menú y alérgenos'!$N$13:$N$62,"X"))+IF($F402="",0,COUNTIFS('Menú y alérgenos'!$C$13:$C$62,$F402,'Menú y alérgenos'!$N$13:$N$62,"X"))&gt;0,1,0))</f>
        <v/>
      </c>
      <c r="AH402">
        <f>IF(R402&lt;&gt;"X",0,IF(IF($D402="",0,COUNTIFS('Menú y alérgenos'!$C$13:$C$62,$D402,'Menú y alérgenos'!$O$13:$O$62,"X"))+IF($E402="",0,COUNTIFS('Menú y alérgenos'!$C$13:$C$62,$E402,'Menú y alérgenos'!$O$13:$O$62,"X"))+IF($F402="",0,COUNTIFS('Menú y alérgenos'!$C$13:$C$62,$F402,'Menú y alérgenos'!$O$13:$O$62,"X"))&gt;0,1,0))</f>
        <v/>
      </c>
      <c r="AI402">
        <f>IF(S402&lt;&gt;"X",0,IF(IF($D402="",0,COUNTIFS('Menú y alérgenos'!$C$13:$C$62,$D402,'Menú y alérgenos'!$P$13:$P$62,"X"))+IF($E402="",0,COUNTIFS('Menú y alérgenos'!$C$13:$C$62,$E402,'Menú y alérgenos'!$P$13:$P$62,"X"))+IF($F402="",0,COUNTIFS('Menú y alérgenos'!$C$13:$C$62,$F402,'Menú y alérgenos'!$P$13:$P$62,"X"))&gt;0,1,0))</f>
        <v/>
      </c>
      <c r="AJ402">
        <f>IF(T402&lt;&gt;"X",0,IF(IF($D402="",0,COUNTIFS('Menú y alérgenos'!$C$13:$C$62,$D402,'Menú y alérgenos'!$Q$13:$Q$62,"X"))+IF($E402="",0,COUNTIFS('Menú y alérgenos'!$C$13:$C$62,$E402,'Menú y alérgenos'!$Q$13:$Q$62,"X"))+IF($F402="",0,COUNTIFS('Menú y alérgenos'!$C$13:$C$62,$F402,'Menú y alérgenos'!$Q$13:$Q$62,"X"))&gt;0,1,0))</f>
        <v/>
      </c>
    </row>
    <row r="403">
      <c r="A403" s="14" t="n"/>
      <c r="B403" s="14" t="n"/>
      <c r="C403" s="14" t="n"/>
      <c r="D403" s="14" t="n"/>
      <c r="E403" s="14" t="n"/>
      <c r="F403" s="14" t="n"/>
      <c r="G403" s="22" t="n"/>
      <c r="H403" s="22" t="n"/>
      <c r="I403" s="22" t="n"/>
      <c r="J403" s="22" t="n"/>
      <c r="K403" s="22" t="n"/>
      <c r="L403" s="22" t="n"/>
      <c r="M403" s="22" t="n"/>
      <c r="N403" s="22" t="n"/>
      <c r="O403" s="22" t="n"/>
      <c r="P403" s="22" t="n"/>
      <c r="Q403" s="22" t="n"/>
      <c r="R403" s="22" t="n"/>
      <c r="S403" s="22" t="n"/>
      <c r="T403" s="22" t="n"/>
      <c r="U403" s="14" t="n"/>
      <c r="V403" s="16">
        <f>IF(COUNTA(D403:F403)=0,"",IF(SUM(W403:AJ403)&gt;0,"REVISAR ALÉRGENO","Sin cruce"))</f>
        <v/>
      </c>
      <c r="W403">
        <f>IF(G403&lt;&gt;"X",0,IF(IF($D403="",0,COUNTIFS('Menú y alérgenos'!$C$13:$C$62,$D403,'Menú y alérgenos'!$D$13:$D$62,"X"))+IF($E403="",0,COUNTIFS('Menú y alérgenos'!$C$13:$C$62,$E403,'Menú y alérgenos'!$D$13:$D$62,"X"))+IF($F403="",0,COUNTIFS('Menú y alérgenos'!$C$13:$C$62,$F403,'Menú y alérgenos'!$D$13:$D$62,"X"))&gt;0,1,0))</f>
        <v/>
      </c>
      <c r="X403">
        <f>IF(H403&lt;&gt;"X",0,IF(IF($D403="",0,COUNTIFS('Menú y alérgenos'!$C$13:$C$62,$D403,'Menú y alérgenos'!$E$13:$E$62,"X"))+IF($E403="",0,COUNTIFS('Menú y alérgenos'!$C$13:$C$62,$E403,'Menú y alérgenos'!$E$13:$E$62,"X"))+IF($F403="",0,COUNTIFS('Menú y alérgenos'!$C$13:$C$62,$F403,'Menú y alérgenos'!$E$13:$E$62,"X"))&gt;0,1,0))</f>
        <v/>
      </c>
      <c r="Y403">
        <f>IF(I403&lt;&gt;"X",0,IF(IF($D403="",0,COUNTIFS('Menú y alérgenos'!$C$13:$C$62,$D403,'Menú y alérgenos'!$F$13:$F$62,"X"))+IF($E403="",0,COUNTIFS('Menú y alérgenos'!$C$13:$C$62,$E403,'Menú y alérgenos'!$F$13:$F$62,"X"))+IF($F403="",0,COUNTIFS('Menú y alérgenos'!$C$13:$C$62,$F403,'Menú y alérgenos'!$F$13:$F$62,"X"))&gt;0,1,0))</f>
        <v/>
      </c>
      <c r="Z403">
        <f>IF(J403&lt;&gt;"X",0,IF(IF($D403="",0,COUNTIFS('Menú y alérgenos'!$C$13:$C$62,$D403,'Menú y alérgenos'!$G$13:$G$62,"X"))+IF($E403="",0,COUNTIFS('Menú y alérgenos'!$C$13:$C$62,$E403,'Menú y alérgenos'!$G$13:$G$62,"X"))+IF($F403="",0,COUNTIFS('Menú y alérgenos'!$C$13:$C$62,$F403,'Menú y alérgenos'!$G$13:$G$62,"X"))&gt;0,1,0))</f>
        <v/>
      </c>
      <c r="AA403">
        <f>IF(K403&lt;&gt;"X",0,IF(IF($D403="",0,COUNTIFS('Menú y alérgenos'!$C$13:$C$62,$D403,'Menú y alérgenos'!$H$13:$H$62,"X"))+IF($E403="",0,COUNTIFS('Menú y alérgenos'!$C$13:$C$62,$E403,'Menú y alérgenos'!$H$13:$H$62,"X"))+IF($F403="",0,COUNTIFS('Menú y alérgenos'!$C$13:$C$62,$F403,'Menú y alérgenos'!$H$13:$H$62,"X"))&gt;0,1,0))</f>
        <v/>
      </c>
      <c r="AB403">
        <f>IF(L403&lt;&gt;"X",0,IF(IF($D403="",0,COUNTIFS('Menú y alérgenos'!$C$13:$C$62,$D403,'Menú y alérgenos'!$I$13:$I$62,"X"))+IF($E403="",0,COUNTIFS('Menú y alérgenos'!$C$13:$C$62,$E403,'Menú y alérgenos'!$I$13:$I$62,"X"))+IF($F403="",0,COUNTIFS('Menú y alérgenos'!$C$13:$C$62,$F403,'Menú y alérgenos'!$I$13:$I$62,"X"))&gt;0,1,0))</f>
        <v/>
      </c>
      <c r="AC403">
        <f>IF(M403&lt;&gt;"X",0,IF(IF($D403="",0,COUNTIFS('Menú y alérgenos'!$C$13:$C$62,$D403,'Menú y alérgenos'!$J$13:$J$62,"X"))+IF($E403="",0,COUNTIFS('Menú y alérgenos'!$C$13:$C$62,$E403,'Menú y alérgenos'!$J$13:$J$62,"X"))+IF($F403="",0,COUNTIFS('Menú y alérgenos'!$C$13:$C$62,$F403,'Menú y alérgenos'!$J$13:$J$62,"X"))&gt;0,1,0))</f>
        <v/>
      </c>
      <c r="AD403">
        <f>IF(N403&lt;&gt;"X",0,IF(IF($D403="",0,COUNTIFS('Menú y alérgenos'!$C$13:$C$62,$D403,'Menú y alérgenos'!$K$13:$K$62,"X"))+IF($E403="",0,COUNTIFS('Menú y alérgenos'!$C$13:$C$62,$E403,'Menú y alérgenos'!$K$13:$K$62,"X"))+IF($F403="",0,COUNTIFS('Menú y alérgenos'!$C$13:$C$62,$F403,'Menú y alérgenos'!$K$13:$K$62,"X"))&gt;0,1,0))</f>
        <v/>
      </c>
      <c r="AE403">
        <f>IF(O403&lt;&gt;"X",0,IF(IF($D403="",0,COUNTIFS('Menú y alérgenos'!$C$13:$C$62,$D403,'Menú y alérgenos'!$L$13:$L$62,"X"))+IF($E403="",0,COUNTIFS('Menú y alérgenos'!$C$13:$C$62,$E403,'Menú y alérgenos'!$L$13:$L$62,"X"))+IF($F403="",0,COUNTIFS('Menú y alérgenos'!$C$13:$C$62,$F403,'Menú y alérgenos'!$L$13:$L$62,"X"))&gt;0,1,0))</f>
        <v/>
      </c>
      <c r="AF403">
        <f>IF(P403&lt;&gt;"X",0,IF(IF($D403="",0,COUNTIFS('Menú y alérgenos'!$C$13:$C$62,$D403,'Menú y alérgenos'!$M$13:$M$62,"X"))+IF($E403="",0,COUNTIFS('Menú y alérgenos'!$C$13:$C$62,$E403,'Menú y alérgenos'!$M$13:$M$62,"X"))+IF($F403="",0,COUNTIFS('Menú y alérgenos'!$C$13:$C$62,$F403,'Menú y alérgenos'!$M$13:$M$62,"X"))&gt;0,1,0))</f>
        <v/>
      </c>
      <c r="AG403">
        <f>IF(Q403&lt;&gt;"X",0,IF(IF($D403="",0,COUNTIFS('Menú y alérgenos'!$C$13:$C$62,$D403,'Menú y alérgenos'!$N$13:$N$62,"X"))+IF($E403="",0,COUNTIFS('Menú y alérgenos'!$C$13:$C$62,$E403,'Menú y alérgenos'!$N$13:$N$62,"X"))+IF($F403="",0,COUNTIFS('Menú y alérgenos'!$C$13:$C$62,$F403,'Menú y alérgenos'!$N$13:$N$62,"X"))&gt;0,1,0))</f>
        <v/>
      </c>
      <c r="AH403">
        <f>IF(R403&lt;&gt;"X",0,IF(IF($D403="",0,COUNTIFS('Menú y alérgenos'!$C$13:$C$62,$D403,'Menú y alérgenos'!$O$13:$O$62,"X"))+IF($E403="",0,COUNTIFS('Menú y alérgenos'!$C$13:$C$62,$E403,'Menú y alérgenos'!$O$13:$O$62,"X"))+IF($F403="",0,COUNTIFS('Menú y alérgenos'!$C$13:$C$62,$F403,'Menú y alérgenos'!$O$13:$O$62,"X"))&gt;0,1,0))</f>
        <v/>
      </c>
      <c r="AI403">
        <f>IF(S403&lt;&gt;"X",0,IF(IF($D403="",0,COUNTIFS('Menú y alérgenos'!$C$13:$C$62,$D403,'Menú y alérgenos'!$P$13:$P$62,"X"))+IF($E403="",0,COUNTIFS('Menú y alérgenos'!$C$13:$C$62,$E403,'Menú y alérgenos'!$P$13:$P$62,"X"))+IF($F403="",0,COUNTIFS('Menú y alérgenos'!$C$13:$C$62,$F403,'Menú y alérgenos'!$P$13:$P$62,"X"))&gt;0,1,0))</f>
        <v/>
      </c>
      <c r="AJ403">
        <f>IF(T403&lt;&gt;"X",0,IF(IF($D403="",0,COUNTIFS('Menú y alérgenos'!$C$13:$C$62,$D403,'Menú y alérgenos'!$Q$13:$Q$62,"X"))+IF($E403="",0,COUNTIFS('Menú y alérgenos'!$C$13:$C$62,$E403,'Menú y alérgenos'!$Q$13:$Q$62,"X"))+IF($F403="",0,COUNTIFS('Menú y alérgenos'!$C$13:$C$62,$F403,'Menú y alérgenos'!$Q$13:$Q$62,"X"))&gt;0,1,0))</f>
        <v/>
      </c>
    </row>
    <row r="404">
      <c r="A404" s="14" t="n"/>
      <c r="B404" s="14" t="n"/>
      <c r="C404" s="14" t="n"/>
      <c r="D404" s="14" t="n"/>
      <c r="E404" s="14" t="n"/>
      <c r="F404" s="14" t="n"/>
      <c r="G404" s="22" t="n"/>
      <c r="H404" s="22" t="n"/>
      <c r="I404" s="22" t="n"/>
      <c r="J404" s="22" t="n"/>
      <c r="K404" s="22" t="n"/>
      <c r="L404" s="22" t="n"/>
      <c r="M404" s="22" t="n"/>
      <c r="N404" s="22" t="n"/>
      <c r="O404" s="22" t="n"/>
      <c r="P404" s="22" t="n"/>
      <c r="Q404" s="22" t="n"/>
      <c r="R404" s="22" t="n"/>
      <c r="S404" s="22" t="n"/>
      <c r="T404" s="22" t="n"/>
      <c r="U404" s="14" t="n"/>
      <c r="V404" s="16">
        <f>IF(COUNTA(D404:F404)=0,"",IF(SUM(W404:AJ404)&gt;0,"REVISAR ALÉRGENO","Sin cruce"))</f>
        <v/>
      </c>
      <c r="W404">
        <f>IF(G404&lt;&gt;"X",0,IF(IF($D404="",0,COUNTIFS('Menú y alérgenos'!$C$13:$C$62,$D404,'Menú y alérgenos'!$D$13:$D$62,"X"))+IF($E404="",0,COUNTIFS('Menú y alérgenos'!$C$13:$C$62,$E404,'Menú y alérgenos'!$D$13:$D$62,"X"))+IF($F404="",0,COUNTIFS('Menú y alérgenos'!$C$13:$C$62,$F404,'Menú y alérgenos'!$D$13:$D$62,"X"))&gt;0,1,0))</f>
        <v/>
      </c>
      <c r="X404">
        <f>IF(H404&lt;&gt;"X",0,IF(IF($D404="",0,COUNTIFS('Menú y alérgenos'!$C$13:$C$62,$D404,'Menú y alérgenos'!$E$13:$E$62,"X"))+IF($E404="",0,COUNTIFS('Menú y alérgenos'!$C$13:$C$62,$E404,'Menú y alérgenos'!$E$13:$E$62,"X"))+IF($F404="",0,COUNTIFS('Menú y alérgenos'!$C$13:$C$62,$F404,'Menú y alérgenos'!$E$13:$E$62,"X"))&gt;0,1,0))</f>
        <v/>
      </c>
      <c r="Y404">
        <f>IF(I404&lt;&gt;"X",0,IF(IF($D404="",0,COUNTIFS('Menú y alérgenos'!$C$13:$C$62,$D404,'Menú y alérgenos'!$F$13:$F$62,"X"))+IF($E404="",0,COUNTIFS('Menú y alérgenos'!$C$13:$C$62,$E404,'Menú y alérgenos'!$F$13:$F$62,"X"))+IF($F404="",0,COUNTIFS('Menú y alérgenos'!$C$13:$C$62,$F404,'Menú y alérgenos'!$F$13:$F$62,"X"))&gt;0,1,0))</f>
        <v/>
      </c>
      <c r="Z404">
        <f>IF(J404&lt;&gt;"X",0,IF(IF($D404="",0,COUNTIFS('Menú y alérgenos'!$C$13:$C$62,$D404,'Menú y alérgenos'!$G$13:$G$62,"X"))+IF($E404="",0,COUNTIFS('Menú y alérgenos'!$C$13:$C$62,$E404,'Menú y alérgenos'!$G$13:$G$62,"X"))+IF($F404="",0,COUNTIFS('Menú y alérgenos'!$C$13:$C$62,$F404,'Menú y alérgenos'!$G$13:$G$62,"X"))&gt;0,1,0))</f>
        <v/>
      </c>
      <c r="AA404">
        <f>IF(K404&lt;&gt;"X",0,IF(IF($D404="",0,COUNTIFS('Menú y alérgenos'!$C$13:$C$62,$D404,'Menú y alérgenos'!$H$13:$H$62,"X"))+IF($E404="",0,COUNTIFS('Menú y alérgenos'!$C$13:$C$62,$E404,'Menú y alérgenos'!$H$13:$H$62,"X"))+IF($F404="",0,COUNTIFS('Menú y alérgenos'!$C$13:$C$62,$F404,'Menú y alérgenos'!$H$13:$H$62,"X"))&gt;0,1,0))</f>
        <v/>
      </c>
      <c r="AB404">
        <f>IF(L404&lt;&gt;"X",0,IF(IF($D404="",0,COUNTIFS('Menú y alérgenos'!$C$13:$C$62,$D404,'Menú y alérgenos'!$I$13:$I$62,"X"))+IF($E404="",0,COUNTIFS('Menú y alérgenos'!$C$13:$C$62,$E404,'Menú y alérgenos'!$I$13:$I$62,"X"))+IF($F404="",0,COUNTIFS('Menú y alérgenos'!$C$13:$C$62,$F404,'Menú y alérgenos'!$I$13:$I$62,"X"))&gt;0,1,0))</f>
        <v/>
      </c>
      <c r="AC404">
        <f>IF(M404&lt;&gt;"X",0,IF(IF($D404="",0,COUNTIFS('Menú y alérgenos'!$C$13:$C$62,$D404,'Menú y alérgenos'!$J$13:$J$62,"X"))+IF($E404="",0,COUNTIFS('Menú y alérgenos'!$C$13:$C$62,$E404,'Menú y alérgenos'!$J$13:$J$62,"X"))+IF($F404="",0,COUNTIFS('Menú y alérgenos'!$C$13:$C$62,$F404,'Menú y alérgenos'!$J$13:$J$62,"X"))&gt;0,1,0))</f>
        <v/>
      </c>
      <c r="AD404">
        <f>IF(N404&lt;&gt;"X",0,IF(IF($D404="",0,COUNTIFS('Menú y alérgenos'!$C$13:$C$62,$D404,'Menú y alérgenos'!$K$13:$K$62,"X"))+IF($E404="",0,COUNTIFS('Menú y alérgenos'!$C$13:$C$62,$E404,'Menú y alérgenos'!$K$13:$K$62,"X"))+IF($F404="",0,COUNTIFS('Menú y alérgenos'!$C$13:$C$62,$F404,'Menú y alérgenos'!$K$13:$K$62,"X"))&gt;0,1,0))</f>
        <v/>
      </c>
      <c r="AE404">
        <f>IF(O404&lt;&gt;"X",0,IF(IF($D404="",0,COUNTIFS('Menú y alérgenos'!$C$13:$C$62,$D404,'Menú y alérgenos'!$L$13:$L$62,"X"))+IF($E404="",0,COUNTIFS('Menú y alérgenos'!$C$13:$C$62,$E404,'Menú y alérgenos'!$L$13:$L$62,"X"))+IF($F404="",0,COUNTIFS('Menú y alérgenos'!$C$13:$C$62,$F404,'Menú y alérgenos'!$L$13:$L$62,"X"))&gt;0,1,0))</f>
        <v/>
      </c>
      <c r="AF404">
        <f>IF(P404&lt;&gt;"X",0,IF(IF($D404="",0,COUNTIFS('Menú y alérgenos'!$C$13:$C$62,$D404,'Menú y alérgenos'!$M$13:$M$62,"X"))+IF($E404="",0,COUNTIFS('Menú y alérgenos'!$C$13:$C$62,$E404,'Menú y alérgenos'!$M$13:$M$62,"X"))+IF($F404="",0,COUNTIFS('Menú y alérgenos'!$C$13:$C$62,$F404,'Menú y alérgenos'!$M$13:$M$62,"X"))&gt;0,1,0))</f>
        <v/>
      </c>
      <c r="AG404">
        <f>IF(Q404&lt;&gt;"X",0,IF(IF($D404="",0,COUNTIFS('Menú y alérgenos'!$C$13:$C$62,$D404,'Menú y alérgenos'!$N$13:$N$62,"X"))+IF($E404="",0,COUNTIFS('Menú y alérgenos'!$C$13:$C$62,$E404,'Menú y alérgenos'!$N$13:$N$62,"X"))+IF($F404="",0,COUNTIFS('Menú y alérgenos'!$C$13:$C$62,$F404,'Menú y alérgenos'!$N$13:$N$62,"X"))&gt;0,1,0))</f>
        <v/>
      </c>
      <c r="AH404">
        <f>IF(R404&lt;&gt;"X",0,IF(IF($D404="",0,COUNTIFS('Menú y alérgenos'!$C$13:$C$62,$D404,'Menú y alérgenos'!$O$13:$O$62,"X"))+IF($E404="",0,COUNTIFS('Menú y alérgenos'!$C$13:$C$62,$E404,'Menú y alérgenos'!$O$13:$O$62,"X"))+IF($F404="",0,COUNTIFS('Menú y alérgenos'!$C$13:$C$62,$F404,'Menú y alérgenos'!$O$13:$O$62,"X"))&gt;0,1,0))</f>
        <v/>
      </c>
      <c r="AI404">
        <f>IF(S404&lt;&gt;"X",0,IF(IF($D404="",0,COUNTIFS('Menú y alérgenos'!$C$13:$C$62,$D404,'Menú y alérgenos'!$P$13:$P$62,"X"))+IF($E404="",0,COUNTIFS('Menú y alérgenos'!$C$13:$C$62,$E404,'Menú y alérgenos'!$P$13:$P$62,"X"))+IF($F404="",0,COUNTIFS('Menú y alérgenos'!$C$13:$C$62,$F404,'Menú y alérgenos'!$P$13:$P$62,"X"))&gt;0,1,0))</f>
        <v/>
      </c>
      <c r="AJ404">
        <f>IF(T404&lt;&gt;"X",0,IF(IF($D404="",0,COUNTIFS('Menú y alérgenos'!$C$13:$C$62,$D404,'Menú y alérgenos'!$Q$13:$Q$62,"X"))+IF($E404="",0,COUNTIFS('Menú y alérgenos'!$C$13:$C$62,$E404,'Menú y alérgenos'!$Q$13:$Q$62,"X"))+IF($F404="",0,COUNTIFS('Menú y alérgenos'!$C$13:$C$62,$F404,'Menú y alérgenos'!$Q$13:$Q$62,"X"))&gt;0,1,0))</f>
        <v/>
      </c>
    </row>
    <row r="405">
      <c r="A405" s="14" t="n"/>
      <c r="B405" s="14" t="n"/>
      <c r="C405" s="14" t="n"/>
      <c r="D405" s="14" t="n"/>
      <c r="E405" s="14" t="n"/>
      <c r="F405" s="14" t="n"/>
      <c r="G405" s="22" t="n"/>
      <c r="H405" s="22" t="n"/>
      <c r="I405" s="22" t="n"/>
      <c r="J405" s="22" t="n"/>
      <c r="K405" s="22" t="n"/>
      <c r="L405" s="22" t="n"/>
      <c r="M405" s="22" t="n"/>
      <c r="N405" s="22" t="n"/>
      <c r="O405" s="22" t="n"/>
      <c r="P405" s="22" t="n"/>
      <c r="Q405" s="22" t="n"/>
      <c r="R405" s="22" t="n"/>
      <c r="S405" s="22" t="n"/>
      <c r="T405" s="22" t="n"/>
      <c r="U405" s="14" t="n"/>
      <c r="V405" s="16">
        <f>IF(COUNTA(D405:F405)=0,"",IF(SUM(W405:AJ405)&gt;0,"REVISAR ALÉRGENO","Sin cruce"))</f>
        <v/>
      </c>
      <c r="W405">
        <f>IF(G405&lt;&gt;"X",0,IF(IF($D405="",0,COUNTIFS('Menú y alérgenos'!$C$13:$C$62,$D405,'Menú y alérgenos'!$D$13:$D$62,"X"))+IF($E405="",0,COUNTIFS('Menú y alérgenos'!$C$13:$C$62,$E405,'Menú y alérgenos'!$D$13:$D$62,"X"))+IF($F405="",0,COUNTIFS('Menú y alérgenos'!$C$13:$C$62,$F405,'Menú y alérgenos'!$D$13:$D$62,"X"))&gt;0,1,0))</f>
        <v/>
      </c>
      <c r="X405">
        <f>IF(H405&lt;&gt;"X",0,IF(IF($D405="",0,COUNTIFS('Menú y alérgenos'!$C$13:$C$62,$D405,'Menú y alérgenos'!$E$13:$E$62,"X"))+IF($E405="",0,COUNTIFS('Menú y alérgenos'!$C$13:$C$62,$E405,'Menú y alérgenos'!$E$13:$E$62,"X"))+IF($F405="",0,COUNTIFS('Menú y alérgenos'!$C$13:$C$62,$F405,'Menú y alérgenos'!$E$13:$E$62,"X"))&gt;0,1,0))</f>
        <v/>
      </c>
      <c r="Y405">
        <f>IF(I405&lt;&gt;"X",0,IF(IF($D405="",0,COUNTIFS('Menú y alérgenos'!$C$13:$C$62,$D405,'Menú y alérgenos'!$F$13:$F$62,"X"))+IF($E405="",0,COUNTIFS('Menú y alérgenos'!$C$13:$C$62,$E405,'Menú y alérgenos'!$F$13:$F$62,"X"))+IF($F405="",0,COUNTIFS('Menú y alérgenos'!$C$13:$C$62,$F405,'Menú y alérgenos'!$F$13:$F$62,"X"))&gt;0,1,0))</f>
        <v/>
      </c>
      <c r="Z405">
        <f>IF(J405&lt;&gt;"X",0,IF(IF($D405="",0,COUNTIFS('Menú y alérgenos'!$C$13:$C$62,$D405,'Menú y alérgenos'!$G$13:$G$62,"X"))+IF($E405="",0,COUNTIFS('Menú y alérgenos'!$C$13:$C$62,$E405,'Menú y alérgenos'!$G$13:$G$62,"X"))+IF($F405="",0,COUNTIFS('Menú y alérgenos'!$C$13:$C$62,$F405,'Menú y alérgenos'!$G$13:$G$62,"X"))&gt;0,1,0))</f>
        <v/>
      </c>
      <c r="AA405">
        <f>IF(K405&lt;&gt;"X",0,IF(IF($D405="",0,COUNTIFS('Menú y alérgenos'!$C$13:$C$62,$D405,'Menú y alérgenos'!$H$13:$H$62,"X"))+IF($E405="",0,COUNTIFS('Menú y alérgenos'!$C$13:$C$62,$E405,'Menú y alérgenos'!$H$13:$H$62,"X"))+IF($F405="",0,COUNTIFS('Menú y alérgenos'!$C$13:$C$62,$F405,'Menú y alérgenos'!$H$13:$H$62,"X"))&gt;0,1,0))</f>
        <v/>
      </c>
      <c r="AB405">
        <f>IF(L405&lt;&gt;"X",0,IF(IF($D405="",0,COUNTIFS('Menú y alérgenos'!$C$13:$C$62,$D405,'Menú y alérgenos'!$I$13:$I$62,"X"))+IF($E405="",0,COUNTIFS('Menú y alérgenos'!$C$13:$C$62,$E405,'Menú y alérgenos'!$I$13:$I$62,"X"))+IF($F405="",0,COUNTIFS('Menú y alérgenos'!$C$13:$C$62,$F405,'Menú y alérgenos'!$I$13:$I$62,"X"))&gt;0,1,0))</f>
        <v/>
      </c>
      <c r="AC405">
        <f>IF(M405&lt;&gt;"X",0,IF(IF($D405="",0,COUNTIFS('Menú y alérgenos'!$C$13:$C$62,$D405,'Menú y alérgenos'!$J$13:$J$62,"X"))+IF($E405="",0,COUNTIFS('Menú y alérgenos'!$C$13:$C$62,$E405,'Menú y alérgenos'!$J$13:$J$62,"X"))+IF($F405="",0,COUNTIFS('Menú y alérgenos'!$C$13:$C$62,$F405,'Menú y alérgenos'!$J$13:$J$62,"X"))&gt;0,1,0))</f>
        <v/>
      </c>
      <c r="AD405">
        <f>IF(N405&lt;&gt;"X",0,IF(IF($D405="",0,COUNTIFS('Menú y alérgenos'!$C$13:$C$62,$D405,'Menú y alérgenos'!$K$13:$K$62,"X"))+IF($E405="",0,COUNTIFS('Menú y alérgenos'!$C$13:$C$62,$E405,'Menú y alérgenos'!$K$13:$K$62,"X"))+IF($F405="",0,COUNTIFS('Menú y alérgenos'!$C$13:$C$62,$F405,'Menú y alérgenos'!$K$13:$K$62,"X"))&gt;0,1,0))</f>
        <v/>
      </c>
      <c r="AE405">
        <f>IF(O405&lt;&gt;"X",0,IF(IF($D405="",0,COUNTIFS('Menú y alérgenos'!$C$13:$C$62,$D405,'Menú y alérgenos'!$L$13:$L$62,"X"))+IF($E405="",0,COUNTIFS('Menú y alérgenos'!$C$13:$C$62,$E405,'Menú y alérgenos'!$L$13:$L$62,"X"))+IF($F405="",0,COUNTIFS('Menú y alérgenos'!$C$13:$C$62,$F405,'Menú y alérgenos'!$L$13:$L$62,"X"))&gt;0,1,0))</f>
        <v/>
      </c>
      <c r="AF405">
        <f>IF(P405&lt;&gt;"X",0,IF(IF($D405="",0,COUNTIFS('Menú y alérgenos'!$C$13:$C$62,$D405,'Menú y alérgenos'!$M$13:$M$62,"X"))+IF($E405="",0,COUNTIFS('Menú y alérgenos'!$C$13:$C$62,$E405,'Menú y alérgenos'!$M$13:$M$62,"X"))+IF($F405="",0,COUNTIFS('Menú y alérgenos'!$C$13:$C$62,$F405,'Menú y alérgenos'!$M$13:$M$62,"X"))&gt;0,1,0))</f>
        <v/>
      </c>
      <c r="AG405">
        <f>IF(Q405&lt;&gt;"X",0,IF(IF($D405="",0,COUNTIFS('Menú y alérgenos'!$C$13:$C$62,$D405,'Menú y alérgenos'!$N$13:$N$62,"X"))+IF($E405="",0,COUNTIFS('Menú y alérgenos'!$C$13:$C$62,$E405,'Menú y alérgenos'!$N$13:$N$62,"X"))+IF($F405="",0,COUNTIFS('Menú y alérgenos'!$C$13:$C$62,$F405,'Menú y alérgenos'!$N$13:$N$62,"X"))&gt;0,1,0))</f>
        <v/>
      </c>
      <c r="AH405">
        <f>IF(R405&lt;&gt;"X",0,IF(IF($D405="",0,COUNTIFS('Menú y alérgenos'!$C$13:$C$62,$D405,'Menú y alérgenos'!$O$13:$O$62,"X"))+IF($E405="",0,COUNTIFS('Menú y alérgenos'!$C$13:$C$62,$E405,'Menú y alérgenos'!$O$13:$O$62,"X"))+IF($F405="",0,COUNTIFS('Menú y alérgenos'!$C$13:$C$62,$F405,'Menú y alérgenos'!$O$13:$O$62,"X"))&gt;0,1,0))</f>
        <v/>
      </c>
      <c r="AI405">
        <f>IF(S405&lt;&gt;"X",0,IF(IF($D405="",0,COUNTIFS('Menú y alérgenos'!$C$13:$C$62,$D405,'Menú y alérgenos'!$P$13:$P$62,"X"))+IF($E405="",0,COUNTIFS('Menú y alérgenos'!$C$13:$C$62,$E405,'Menú y alérgenos'!$P$13:$P$62,"X"))+IF($F405="",0,COUNTIFS('Menú y alérgenos'!$C$13:$C$62,$F405,'Menú y alérgenos'!$P$13:$P$62,"X"))&gt;0,1,0))</f>
        <v/>
      </c>
      <c r="AJ405">
        <f>IF(T405&lt;&gt;"X",0,IF(IF($D405="",0,COUNTIFS('Menú y alérgenos'!$C$13:$C$62,$D405,'Menú y alérgenos'!$Q$13:$Q$62,"X"))+IF($E405="",0,COUNTIFS('Menú y alérgenos'!$C$13:$C$62,$E405,'Menú y alérgenos'!$Q$13:$Q$62,"X"))+IF($F405="",0,COUNTIFS('Menú y alérgenos'!$C$13:$C$62,$F405,'Menú y alérgenos'!$Q$13:$Q$62,"X"))&gt;0,1,0))</f>
        <v/>
      </c>
    </row>
  </sheetData>
  <conditionalFormatting sqref="G6:T405">
    <cfRule type="expression" priority="1" dxfId="3">
      <formula>W6=1</formula>
    </cfRule>
  </conditionalFormatting>
  <conditionalFormatting sqref="V6:V405">
    <cfRule type="expression" priority="2" dxfId="3">
      <formula>$V6="REVISAR ALÉRGENO"</formula>
    </cfRule>
    <cfRule type="expression" priority="3" dxfId="4">
      <formula>$V6="Sin cruce"</formula>
    </cfRule>
  </conditionalFormatting>
  <dataValidations count="3">
    <dataValidation sqref="A6:A405" showDropDown="0" showInputMessage="0" showErrorMessage="0" allowBlank="1" type="list">
      <formula1>'Reservas de grupo'!$A$10:$A$69</formula1>
    </dataValidation>
    <dataValidation sqref="D6:F405" showDropDown="0" showInputMessage="0" showErrorMessage="0" allowBlank="1" type="list">
      <formula1>'Menú y alérgenos'!$C$13:$C$62</formula1>
    </dataValidation>
    <dataValidation sqref="G6:T405" showDropDown="0" showInputMessage="0" showErrorMessage="0" allowBlank="1" type="list">
      <formula1>"X"</formula1>
    </dataValidation>
  </dataValidations>
  <pageMargins left="0.75" right="0.75" top="1" bottom="1" header="0.5" footer="0.5"/>
  <pageSetup orientation="landscape" paperSize="9" fitToHeight="1" fitToWidth="1"/>
</worksheet>
</file>

<file path=xl/worksheets/sheet4.xml><?xml version="1.0" encoding="utf-8"?>
<worksheet xmlns="http://schemas.openxmlformats.org/spreadsheetml/2006/main">
  <sheetPr>
    <tabColor rgb="002F4A3A"/>
    <outlinePr summaryBelow="1" summaryRight="1"/>
    <pageSetUpPr fitToPage="1"/>
  </sheetPr>
  <dimension ref="A1:S62"/>
  <sheetViews>
    <sheetView showGridLines="0" workbookViewId="0">
      <pane xSplit="3" ySplit="12" topLeftCell="D13" activePane="bottomRight" state="frozen"/>
      <selection pane="topRight"/>
      <selection pane="bottomLeft"/>
      <selection pane="bottomRight" activeCell="A1" sqref="A1"/>
    </sheetView>
  </sheetViews>
  <sheetFormatPr baseColWidth="8" defaultRowHeight="15"/>
  <cols>
    <col width="7" customWidth="1" min="1" max="1"/>
    <col width="14" customWidth="1" min="2" max="2"/>
    <col width="40" customWidth="1" min="3" max="3"/>
    <col width="4.6" customWidth="1" min="4" max="4"/>
    <col width="4.6"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11" customWidth="1" min="18" max="18"/>
    <col width="34" customWidth="1" min="19" max="19"/>
  </cols>
  <sheetData>
    <row r="1">
      <c r="A1" s="1" t="inlineStr">
        <is>
          <t>Menú y alérgenos</t>
        </is>
      </c>
    </row>
    <row r="2">
      <c r="A2" s="2" t="inlineStr">
        <is>
          <t>Tus menús cerrados y sus platos. Marca con X cada alérgeno según tu ficha técnica. Los alérgenos de los platos de ejemplo son inventados.</t>
        </is>
      </c>
    </row>
    <row r="5" ht="30" customHeight="1">
      <c r="A5" s="8" t="inlineStr">
        <is>
          <t>Menú</t>
        </is>
      </c>
      <c r="B5" s="8" t="inlineStr">
        <is>
          <t>Precio por persona con IVA (€)</t>
        </is>
      </c>
      <c r="C5" s="8" t="inlineStr">
        <is>
          <t>Qué incluye</t>
        </is>
      </c>
      <c r="D5" s="23" t="n"/>
      <c r="E5" s="23" t="n"/>
      <c r="F5" s="23" t="n"/>
      <c r="G5" s="23" t="n"/>
      <c r="H5" s="23" t="n"/>
      <c r="I5" s="23" t="n"/>
      <c r="J5" s="23" t="n"/>
      <c r="K5" s="23" t="n"/>
      <c r="L5" s="23" t="n"/>
      <c r="M5" s="23" t="n"/>
      <c r="N5" s="23" t="n"/>
      <c r="O5" s="23" t="n"/>
      <c r="P5" s="23" t="n"/>
      <c r="Q5" s="24" t="n"/>
    </row>
    <row r="6" ht="30" customHeight="1">
      <c r="A6" s="21" t="inlineStr">
        <is>
          <t>A</t>
        </is>
      </c>
      <c r="B6" s="25" t="n">
        <v>32</v>
      </c>
      <c r="C6" s="26" t="inlineStr">
        <is>
          <t>EJEMPLO. Entrante, principal y postre a elegir, pan, agua y una copa de vino o refresco</t>
        </is>
      </c>
      <c r="D6" s="23" t="n"/>
      <c r="E6" s="23" t="n"/>
      <c r="F6" s="23" t="n"/>
      <c r="G6" s="23" t="n"/>
      <c r="H6" s="23" t="n"/>
      <c r="I6" s="23" t="n"/>
      <c r="J6" s="23" t="n"/>
      <c r="K6" s="23" t="n"/>
      <c r="L6" s="23" t="n"/>
      <c r="M6" s="23" t="n"/>
      <c r="N6" s="23" t="n"/>
      <c r="O6" s="23" t="n"/>
      <c r="P6" s="23" t="n"/>
      <c r="Q6" s="24" t="n"/>
    </row>
    <row r="7" ht="30" customHeight="1">
      <c r="A7" s="21" t="inlineStr">
        <is>
          <t>B</t>
        </is>
      </c>
      <c r="B7" s="25" t="n">
        <v>45</v>
      </c>
      <c r="C7" s="26" t="inlineStr">
        <is>
          <t>EJEMPLO. Entrantes para compartir, principal y postre a elegir, bodega de la casa y café</t>
        </is>
      </c>
      <c r="D7" s="23" t="n"/>
      <c r="E7" s="23" t="n"/>
      <c r="F7" s="23" t="n"/>
      <c r="G7" s="23" t="n"/>
      <c r="H7" s="23" t="n"/>
      <c r="I7" s="23" t="n"/>
      <c r="J7" s="23" t="n"/>
      <c r="K7" s="23" t="n"/>
      <c r="L7" s="23" t="n"/>
      <c r="M7" s="23" t="n"/>
      <c r="N7" s="23" t="n"/>
      <c r="O7" s="23" t="n"/>
      <c r="P7" s="23" t="n"/>
      <c r="Q7" s="24" t="n"/>
    </row>
    <row r="8" ht="30" customHeight="1">
      <c r="A8" s="22" t="inlineStr">
        <is>
          <t>C</t>
        </is>
      </c>
      <c r="B8" s="27" t="n"/>
      <c r="C8" s="28" t="inlineStr"/>
      <c r="D8" s="23" t="n"/>
      <c r="E8" s="23" t="n"/>
      <c r="F8" s="23" t="n"/>
      <c r="G8" s="23" t="n"/>
      <c r="H8" s="23" t="n"/>
      <c r="I8" s="23" t="n"/>
      <c r="J8" s="23" t="n"/>
      <c r="K8" s="23" t="n"/>
      <c r="L8" s="23" t="n"/>
      <c r="M8" s="23" t="n"/>
      <c r="N8" s="23" t="n"/>
      <c r="O8" s="23" t="n"/>
      <c r="P8" s="23" t="n"/>
      <c r="Q8" s="24" t="n"/>
    </row>
    <row r="11">
      <c r="A11" s="29" t="inlineStr">
        <is>
          <t>Platos. Un plato por fila. El nombre tiene que ser único porque es el que se elige en la preorden.</t>
        </is>
      </c>
    </row>
    <row r="12" ht="92" customHeight="1">
      <c r="A12" s="8" t="inlineStr">
        <is>
          <t>Menú</t>
        </is>
      </c>
      <c r="B12" s="8" t="inlineStr">
        <is>
          <t>Pase</t>
        </is>
      </c>
      <c r="C12" s="8" t="inlineStr">
        <is>
          <t>Plato</t>
        </is>
      </c>
      <c r="D12" s="19" t="inlineStr">
        <is>
          <t>Gluten</t>
        </is>
      </c>
      <c r="E12" s="19" t="inlineStr">
        <is>
          <t>Crustáceos</t>
        </is>
      </c>
      <c r="F12" s="19" t="inlineStr">
        <is>
          <t>Huevos</t>
        </is>
      </c>
      <c r="G12" s="19" t="inlineStr">
        <is>
          <t>Pescado</t>
        </is>
      </c>
      <c r="H12" s="19" t="inlineStr">
        <is>
          <t>Cacahuetes</t>
        </is>
      </c>
      <c r="I12" s="19" t="inlineStr">
        <is>
          <t>Soja</t>
        </is>
      </c>
      <c r="J12" s="19" t="inlineStr">
        <is>
          <t>Leche</t>
        </is>
      </c>
      <c r="K12" s="19" t="inlineStr">
        <is>
          <t>Frutos de cáscara</t>
        </is>
      </c>
      <c r="L12" s="19" t="inlineStr">
        <is>
          <t>Apio</t>
        </is>
      </c>
      <c r="M12" s="19" t="inlineStr">
        <is>
          <t>Mostaza</t>
        </is>
      </c>
      <c r="N12" s="19" t="inlineStr">
        <is>
          <t>Sésamo</t>
        </is>
      </c>
      <c r="O12" s="19" t="inlineStr">
        <is>
          <t>Sulfitos</t>
        </is>
      </c>
      <c r="P12" s="19" t="inlineStr">
        <is>
          <t>Altramuces</t>
        </is>
      </c>
      <c r="Q12" s="19" t="inlineStr">
        <is>
          <t>Moluscos</t>
        </is>
      </c>
      <c r="R12" s="8" t="inlineStr">
        <is>
          <t>Raciones pedidas</t>
        </is>
      </c>
      <c r="S12" s="8" t="inlineStr">
        <is>
          <t>Notas de cocina</t>
        </is>
      </c>
    </row>
    <row r="13">
      <c r="A13" s="9" t="inlineStr">
        <is>
          <t>A</t>
        </is>
      </c>
      <c r="B13" s="9" t="inlineStr">
        <is>
          <t>Entrante</t>
        </is>
      </c>
      <c r="C13" s="9" t="inlineStr">
        <is>
          <t>Crema de calabaza (ejemplo)</t>
        </is>
      </c>
      <c r="D13" s="21" t="n"/>
      <c r="E13" s="21" t="n"/>
      <c r="F13" s="21" t="n"/>
      <c r="G13" s="21" t="n"/>
      <c r="H13" s="21" t="n"/>
      <c r="I13" s="21" t="n"/>
      <c r="J13" s="21" t="inlineStr">
        <is>
          <t>X</t>
        </is>
      </c>
      <c r="K13" s="21" t="n"/>
      <c r="L13" s="21" t="inlineStr">
        <is>
          <t>X</t>
        </is>
      </c>
      <c r="M13" s="21" t="n"/>
      <c r="N13" s="21" t="n"/>
      <c r="O13" s="21" t="n"/>
      <c r="P13" s="21" t="n"/>
      <c r="Q13" s="21" t="n"/>
      <c r="R13" s="16">
        <f>IF(C13="","",COUNTIF('Preorden por comensal'!$D$6:$F$405,C13))</f>
        <v/>
      </c>
      <c r="S13" s="9" t="inlineStr">
        <is>
          <t>EJEMPLO</t>
        </is>
      </c>
    </row>
    <row r="14">
      <c r="A14" s="9" t="inlineStr">
        <is>
          <t>A</t>
        </is>
      </c>
      <c r="B14" s="9" t="inlineStr">
        <is>
          <t>Entrante</t>
        </is>
      </c>
      <c r="C14" s="9" t="inlineStr">
        <is>
          <t>Ensalada de ventresca (ejemplo)</t>
        </is>
      </c>
      <c r="D14" s="21" t="n"/>
      <c r="E14" s="21" t="n"/>
      <c r="F14" s="21" t="n"/>
      <c r="G14" s="21" t="inlineStr">
        <is>
          <t>X</t>
        </is>
      </c>
      <c r="H14" s="21" t="n"/>
      <c r="I14" s="21" t="n"/>
      <c r="J14" s="21" t="n"/>
      <c r="K14" s="21" t="n"/>
      <c r="L14" s="21" t="n"/>
      <c r="M14" s="21" t="inlineStr">
        <is>
          <t>X</t>
        </is>
      </c>
      <c r="N14" s="21" t="n"/>
      <c r="O14" s="21" t="inlineStr">
        <is>
          <t>X</t>
        </is>
      </c>
      <c r="P14" s="21" t="n"/>
      <c r="Q14" s="21" t="n"/>
      <c r="R14" s="16">
        <f>IF(C14="","",COUNTIF('Preorden por comensal'!$D$6:$F$405,C14))</f>
        <v/>
      </c>
      <c r="S14" s="9" t="inlineStr">
        <is>
          <t>EJEMPLO</t>
        </is>
      </c>
    </row>
    <row r="15">
      <c r="A15" s="9" t="inlineStr">
        <is>
          <t>A</t>
        </is>
      </c>
      <c r="B15" s="9" t="inlineStr">
        <is>
          <t>Principal</t>
        </is>
      </c>
      <c r="C15" s="9" t="inlineStr">
        <is>
          <t>Carrillera al vino tinto (ejemplo)</t>
        </is>
      </c>
      <c r="D15" s="21" t="n"/>
      <c r="E15" s="21" t="n"/>
      <c r="F15" s="21" t="n"/>
      <c r="G15" s="21" t="n"/>
      <c r="H15" s="21" t="n"/>
      <c r="I15" s="21" t="n"/>
      <c r="J15" s="21" t="n"/>
      <c r="K15" s="21" t="n"/>
      <c r="L15" s="21" t="inlineStr">
        <is>
          <t>X</t>
        </is>
      </c>
      <c r="M15" s="21" t="n"/>
      <c r="N15" s="21" t="n"/>
      <c r="O15" s="21" t="inlineStr">
        <is>
          <t>X</t>
        </is>
      </c>
      <c r="P15" s="21" t="n"/>
      <c r="Q15" s="21" t="n"/>
      <c r="R15" s="16">
        <f>IF(C15="","",COUNTIF('Preorden por comensal'!$D$6:$F$405,C15))</f>
        <v/>
      </c>
      <c r="S15" s="9" t="inlineStr">
        <is>
          <t>EJEMPLO</t>
        </is>
      </c>
    </row>
    <row r="16">
      <c r="A16" s="9" t="inlineStr">
        <is>
          <t>A</t>
        </is>
      </c>
      <c r="B16" s="9" t="inlineStr">
        <is>
          <t>Principal</t>
        </is>
      </c>
      <c r="C16" s="9" t="inlineStr">
        <is>
          <t>Arroz de verduras (ejemplo)</t>
        </is>
      </c>
      <c r="D16" s="21" t="n"/>
      <c r="E16" s="21" t="n"/>
      <c r="F16" s="21" t="n"/>
      <c r="G16" s="21" t="n"/>
      <c r="H16" s="21" t="n"/>
      <c r="I16" s="21" t="n"/>
      <c r="J16" s="21" t="n"/>
      <c r="K16" s="21" t="n"/>
      <c r="L16" s="21" t="inlineStr">
        <is>
          <t>X</t>
        </is>
      </c>
      <c r="M16" s="21" t="n"/>
      <c r="N16" s="21" t="n"/>
      <c r="O16" s="21" t="n"/>
      <c r="P16" s="21" t="n"/>
      <c r="Q16" s="21" t="n"/>
      <c r="R16" s="16">
        <f>IF(C16="","",COUNTIF('Preorden por comensal'!$D$6:$F$405,C16))</f>
        <v/>
      </c>
      <c r="S16" s="9" t="inlineStr">
        <is>
          <t>EJEMPLO</t>
        </is>
      </c>
    </row>
    <row r="17">
      <c r="A17" s="9" t="inlineStr">
        <is>
          <t>A</t>
        </is>
      </c>
      <c r="B17" s="9" t="inlineStr">
        <is>
          <t>Postre</t>
        </is>
      </c>
      <c r="C17" s="9" t="inlineStr">
        <is>
          <t>Tarta de queso (ejemplo)</t>
        </is>
      </c>
      <c r="D17" s="21" t="inlineStr">
        <is>
          <t>X</t>
        </is>
      </c>
      <c r="E17" s="21" t="n"/>
      <c r="F17" s="21" t="inlineStr">
        <is>
          <t>X</t>
        </is>
      </c>
      <c r="G17" s="21" t="n"/>
      <c r="H17" s="21" t="n"/>
      <c r="I17" s="21" t="n"/>
      <c r="J17" s="21" t="inlineStr">
        <is>
          <t>X</t>
        </is>
      </c>
      <c r="K17" s="21" t="n"/>
      <c r="L17" s="21" t="n"/>
      <c r="M17" s="21" t="n"/>
      <c r="N17" s="21" t="n"/>
      <c r="O17" s="21" t="n"/>
      <c r="P17" s="21" t="n"/>
      <c r="Q17" s="21" t="n"/>
      <c r="R17" s="16">
        <f>IF(C17="","",COUNTIF('Preorden por comensal'!$D$6:$F$405,C17))</f>
        <v/>
      </c>
      <c r="S17" s="9" t="inlineStr">
        <is>
          <t>EJEMPLO</t>
        </is>
      </c>
    </row>
    <row r="18">
      <c r="A18" s="9" t="inlineStr">
        <is>
          <t>A</t>
        </is>
      </c>
      <c r="B18" s="9" t="inlineStr">
        <is>
          <t>Postre</t>
        </is>
      </c>
      <c r="C18" s="9" t="inlineStr">
        <is>
          <t>Sorbete de limón (ejemplo)</t>
        </is>
      </c>
      <c r="D18" s="21" t="n"/>
      <c r="E18" s="21" t="n"/>
      <c r="F18" s="21" t="n"/>
      <c r="G18" s="21" t="n"/>
      <c r="H18" s="21" t="n"/>
      <c r="I18" s="21" t="n"/>
      <c r="J18" s="21" t="n"/>
      <c r="K18" s="21" t="n"/>
      <c r="L18" s="21" t="n"/>
      <c r="M18" s="21" t="n"/>
      <c r="N18" s="21" t="n"/>
      <c r="O18" s="21" t="n"/>
      <c r="P18" s="21" t="n"/>
      <c r="Q18" s="21" t="n"/>
      <c r="R18" s="16">
        <f>IF(C18="","",COUNTIF('Preorden por comensal'!$D$6:$F$405,C18))</f>
        <v/>
      </c>
      <c r="S18" s="9" t="inlineStr">
        <is>
          <t>EJEMPLO</t>
        </is>
      </c>
    </row>
    <row r="19">
      <c r="A19" s="9" t="inlineStr">
        <is>
          <t>B</t>
        </is>
      </c>
      <c r="B19" s="9" t="inlineStr">
        <is>
          <t>Entrante</t>
        </is>
      </c>
      <c r="C19" s="9" t="inlineStr">
        <is>
          <t>Croquetas de jamón (ejemplo)</t>
        </is>
      </c>
      <c r="D19" s="21" t="inlineStr">
        <is>
          <t>X</t>
        </is>
      </c>
      <c r="E19" s="21" t="n"/>
      <c r="F19" s="21" t="inlineStr">
        <is>
          <t>X</t>
        </is>
      </c>
      <c r="G19" s="21" t="n"/>
      <c r="H19" s="21" t="n"/>
      <c r="I19" s="21" t="n"/>
      <c r="J19" s="21" t="inlineStr">
        <is>
          <t>X</t>
        </is>
      </c>
      <c r="K19" s="21" t="n"/>
      <c r="L19" s="21" t="n"/>
      <c r="M19" s="21" t="n"/>
      <c r="N19" s="21" t="n"/>
      <c r="O19" s="21" t="n"/>
      <c r="P19" s="21" t="n"/>
      <c r="Q19" s="21" t="n"/>
      <c r="R19" s="16">
        <f>IF(C19="","",COUNTIF('Preorden por comensal'!$D$6:$F$405,C19))</f>
        <v/>
      </c>
      <c r="S19" s="9" t="inlineStr">
        <is>
          <t>EJEMPLO</t>
        </is>
      </c>
    </row>
    <row r="20">
      <c r="A20" s="9" t="inlineStr">
        <is>
          <t>B</t>
        </is>
      </c>
      <c r="B20" s="9" t="inlineStr">
        <is>
          <t>Principal</t>
        </is>
      </c>
      <c r="C20" s="9" t="inlineStr">
        <is>
          <t>Merluza en salsa verde con almejas (ejemplo)</t>
        </is>
      </c>
      <c r="D20" s="21" t="inlineStr">
        <is>
          <t>X</t>
        </is>
      </c>
      <c r="E20" s="21" t="n"/>
      <c r="F20" s="21" t="n"/>
      <c r="G20" s="21" t="inlineStr">
        <is>
          <t>X</t>
        </is>
      </c>
      <c r="H20" s="21" t="n"/>
      <c r="I20" s="21" t="n"/>
      <c r="J20" s="21" t="n"/>
      <c r="K20" s="21" t="n"/>
      <c r="L20" s="21" t="n"/>
      <c r="M20" s="21" t="n"/>
      <c r="N20" s="21" t="n"/>
      <c r="O20" s="21" t="inlineStr">
        <is>
          <t>X</t>
        </is>
      </c>
      <c r="P20" s="21" t="n"/>
      <c r="Q20" s="21" t="inlineStr">
        <is>
          <t>X</t>
        </is>
      </c>
      <c r="R20" s="16">
        <f>IF(C20="","",COUNTIF('Preorden por comensal'!$D$6:$F$405,C20))</f>
        <v/>
      </c>
      <c r="S20" s="9" t="inlineStr">
        <is>
          <t>EJEMPLO</t>
        </is>
      </c>
    </row>
    <row r="21">
      <c r="A21" s="9" t="inlineStr">
        <is>
          <t>B</t>
        </is>
      </c>
      <c r="B21" s="9" t="inlineStr">
        <is>
          <t>Postre</t>
        </is>
      </c>
      <c r="C21" s="9" t="inlineStr">
        <is>
          <t>Turrón y fruta de temporada (ejemplo)</t>
        </is>
      </c>
      <c r="D21" s="21" t="n"/>
      <c r="E21" s="21" t="n"/>
      <c r="F21" s="21" t="inlineStr">
        <is>
          <t>X</t>
        </is>
      </c>
      <c r="G21" s="21" t="n"/>
      <c r="H21" s="21" t="n"/>
      <c r="I21" s="21" t="n"/>
      <c r="J21" s="21" t="n"/>
      <c r="K21" s="21" t="inlineStr">
        <is>
          <t>X</t>
        </is>
      </c>
      <c r="L21" s="21" t="n"/>
      <c r="M21" s="21" t="n"/>
      <c r="N21" s="21" t="n"/>
      <c r="O21" s="21" t="n"/>
      <c r="P21" s="21" t="n"/>
      <c r="Q21" s="21" t="n"/>
      <c r="R21" s="16">
        <f>IF(C21="","",COUNTIF('Preorden por comensal'!$D$6:$F$405,C21))</f>
        <v/>
      </c>
      <c r="S21" s="9" t="inlineStr">
        <is>
          <t>EJEMPLO</t>
        </is>
      </c>
    </row>
    <row r="22">
      <c r="A22" s="14" t="n"/>
      <c r="B22" s="14" t="n"/>
      <c r="C22" s="14" t="n"/>
      <c r="D22" s="22" t="n"/>
      <c r="E22" s="22" t="n"/>
      <c r="F22" s="22" t="n"/>
      <c r="G22" s="22" t="n"/>
      <c r="H22" s="22" t="n"/>
      <c r="I22" s="22" t="n"/>
      <c r="J22" s="22" t="n"/>
      <c r="K22" s="22" t="n"/>
      <c r="L22" s="22" t="n"/>
      <c r="M22" s="22" t="n"/>
      <c r="N22" s="22" t="n"/>
      <c r="O22" s="22" t="n"/>
      <c r="P22" s="22" t="n"/>
      <c r="Q22" s="22" t="n"/>
      <c r="R22" s="16">
        <f>IF(C22="","",COUNTIF('Preorden por comensal'!$D$6:$F$405,C22))</f>
        <v/>
      </c>
      <c r="S22" s="14" t="n"/>
    </row>
    <row r="23">
      <c r="A23" s="14" t="n"/>
      <c r="B23" s="14" t="n"/>
      <c r="C23" s="14" t="n"/>
      <c r="D23" s="22" t="n"/>
      <c r="E23" s="22" t="n"/>
      <c r="F23" s="22" t="n"/>
      <c r="G23" s="22" t="n"/>
      <c r="H23" s="22" t="n"/>
      <c r="I23" s="22" t="n"/>
      <c r="J23" s="22" t="n"/>
      <c r="K23" s="22" t="n"/>
      <c r="L23" s="22" t="n"/>
      <c r="M23" s="22" t="n"/>
      <c r="N23" s="22" t="n"/>
      <c r="O23" s="22" t="n"/>
      <c r="P23" s="22" t="n"/>
      <c r="Q23" s="22" t="n"/>
      <c r="R23" s="16">
        <f>IF(C23="","",COUNTIF('Preorden por comensal'!$D$6:$F$405,C23))</f>
        <v/>
      </c>
      <c r="S23" s="14" t="n"/>
    </row>
    <row r="24">
      <c r="A24" s="14" t="n"/>
      <c r="B24" s="14" t="n"/>
      <c r="C24" s="14" t="n"/>
      <c r="D24" s="22" t="n"/>
      <c r="E24" s="22" t="n"/>
      <c r="F24" s="22" t="n"/>
      <c r="G24" s="22" t="n"/>
      <c r="H24" s="22" t="n"/>
      <c r="I24" s="22" t="n"/>
      <c r="J24" s="22" t="n"/>
      <c r="K24" s="22" t="n"/>
      <c r="L24" s="22" t="n"/>
      <c r="M24" s="22" t="n"/>
      <c r="N24" s="22" t="n"/>
      <c r="O24" s="22" t="n"/>
      <c r="P24" s="22" t="n"/>
      <c r="Q24" s="22" t="n"/>
      <c r="R24" s="16">
        <f>IF(C24="","",COUNTIF('Preorden por comensal'!$D$6:$F$405,C24))</f>
        <v/>
      </c>
      <c r="S24" s="14" t="n"/>
    </row>
    <row r="25">
      <c r="A25" s="14" t="n"/>
      <c r="B25" s="14" t="n"/>
      <c r="C25" s="14" t="n"/>
      <c r="D25" s="22" t="n"/>
      <c r="E25" s="22" t="n"/>
      <c r="F25" s="22" t="n"/>
      <c r="G25" s="22" t="n"/>
      <c r="H25" s="22" t="n"/>
      <c r="I25" s="22" t="n"/>
      <c r="J25" s="22" t="n"/>
      <c r="K25" s="22" t="n"/>
      <c r="L25" s="22" t="n"/>
      <c r="M25" s="22" t="n"/>
      <c r="N25" s="22" t="n"/>
      <c r="O25" s="22" t="n"/>
      <c r="P25" s="22" t="n"/>
      <c r="Q25" s="22" t="n"/>
      <c r="R25" s="16">
        <f>IF(C25="","",COUNTIF('Preorden por comensal'!$D$6:$F$405,C25))</f>
        <v/>
      </c>
      <c r="S25" s="14" t="n"/>
    </row>
    <row r="26">
      <c r="A26" s="14" t="n"/>
      <c r="B26" s="14" t="n"/>
      <c r="C26" s="14" t="n"/>
      <c r="D26" s="22" t="n"/>
      <c r="E26" s="22" t="n"/>
      <c r="F26" s="22" t="n"/>
      <c r="G26" s="22" t="n"/>
      <c r="H26" s="22" t="n"/>
      <c r="I26" s="22" t="n"/>
      <c r="J26" s="22" t="n"/>
      <c r="K26" s="22" t="n"/>
      <c r="L26" s="22" t="n"/>
      <c r="M26" s="22" t="n"/>
      <c r="N26" s="22" t="n"/>
      <c r="O26" s="22" t="n"/>
      <c r="P26" s="22" t="n"/>
      <c r="Q26" s="22" t="n"/>
      <c r="R26" s="16">
        <f>IF(C26="","",COUNTIF('Preorden por comensal'!$D$6:$F$405,C26))</f>
        <v/>
      </c>
      <c r="S26" s="14" t="n"/>
    </row>
    <row r="27">
      <c r="A27" s="14" t="n"/>
      <c r="B27" s="14" t="n"/>
      <c r="C27" s="14" t="n"/>
      <c r="D27" s="22" t="n"/>
      <c r="E27" s="22" t="n"/>
      <c r="F27" s="22" t="n"/>
      <c r="G27" s="22" t="n"/>
      <c r="H27" s="22" t="n"/>
      <c r="I27" s="22" t="n"/>
      <c r="J27" s="22" t="n"/>
      <c r="K27" s="22" t="n"/>
      <c r="L27" s="22" t="n"/>
      <c r="M27" s="22" t="n"/>
      <c r="N27" s="22" t="n"/>
      <c r="O27" s="22" t="n"/>
      <c r="P27" s="22" t="n"/>
      <c r="Q27" s="22" t="n"/>
      <c r="R27" s="16">
        <f>IF(C27="","",COUNTIF('Preorden por comensal'!$D$6:$F$405,C27))</f>
        <v/>
      </c>
      <c r="S27" s="14" t="n"/>
    </row>
    <row r="28">
      <c r="A28" s="14" t="n"/>
      <c r="B28" s="14" t="n"/>
      <c r="C28" s="14" t="n"/>
      <c r="D28" s="22" t="n"/>
      <c r="E28" s="22" t="n"/>
      <c r="F28" s="22" t="n"/>
      <c r="G28" s="22" t="n"/>
      <c r="H28" s="22" t="n"/>
      <c r="I28" s="22" t="n"/>
      <c r="J28" s="22" t="n"/>
      <c r="K28" s="22" t="n"/>
      <c r="L28" s="22" t="n"/>
      <c r="M28" s="22" t="n"/>
      <c r="N28" s="22" t="n"/>
      <c r="O28" s="22" t="n"/>
      <c r="P28" s="22" t="n"/>
      <c r="Q28" s="22" t="n"/>
      <c r="R28" s="16">
        <f>IF(C28="","",COUNTIF('Preorden por comensal'!$D$6:$F$405,C28))</f>
        <v/>
      </c>
      <c r="S28" s="14" t="n"/>
    </row>
    <row r="29">
      <c r="A29" s="14" t="n"/>
      <c r="B29" s="14" t="n"/>
      <c r="C29" s="14" t="n"/>
      <c r="D29" s="22" t="n"/>
      <c r="E29" s="22" t="n"/>
      <c r="F29" s="22" t="n"/>
      <c r="G29" s="22" t="n"/>
      <c r="H29" s="22" t="n"/>
      <c r="I29" s="22" t="n"/>
      <c r="J29" s="22" t="n"/>
      <c r="K29" s="22" t="n"/>
      <c r="L29" s="22" t="n"/>
      <c r="M29" s="22" t="n"/>
      <c r="N29" s="22" t="n"/>
      <c r="O29" s="22" t="n"/>
      <c r="P29" s="22" t="n"/>
      <c r="Q29" s="22" t="n"/>
      <c r="R29" s="16">
        <f>IF(C29="","",COUNTIF('Preorden por comensal'!$D$6:$F$405,C29))</f>
        <v/>
      </c>
      <c r="S29" s="14" t="n"/>
    </row>
    <row r="30">
      <c r="A30" s="14" t="n"/>
      <c r="B30" s="14" t="n"/>
      <c r="C30" s="14" t="n"/>
      <c r="D30" s="22" t="n"/>
      <c r="E30" s="22" t="n"/>
      <c r="F30" s="22" t="n"/>
      <c r="G30" s="22" t="n"/>
      <c r="H30" s="22" t="n"/>
      <c r="I30" s="22" t="n"/>
      <c r="J30" s="22" t="n"/>
      <c r="K30" s="22" t="n"/>
      <c r="L30" s="22" t="n"/>
      <c r="M30" s="22" t="n"/>
      <c r="N30" s="22" t="n"/>
      <c r="O30" s="22" t="n"/>
      <c r="P30" s="22" t="n"/>
      <c r="Q30" s="22" t="n"/>
      <c r="R30" s="16">
        <f>IF(C30="","",COUNTIF('Preorden por comensal'!$D$6:$F$405,C30))</f>
        <v/>
      </c>
      <c r="S30" s="14" t="n"/>
    </row>
    <row r="31">
      <c r="A31" s="14" t="n"/>
      <c r="B31" s="14" t="n"/>
      <c r="C31" s="14" t="n"/>
      <c r="D31" s="22" t="n"/>
      <c r="E31" s="22" t="n"/>
      <c r="F31" s="22" t="n"/>
      <c r="G31" s="22" t="n"/>
      <c r="H31" s="22" t="n"/>
      <c r="I31" s="22" t="n"/>
      <c r="J31" s="22" t="n"/>
      <c r="K31" s="22" t="n"/>
      <c r="L31" s="22" t="n"/>
      <c r="M31" s="22" t="n"/>
      <c r="N31" s="22" t="n"/>
      <c r="O31" s="22" t="n"/>
      <c r="P31" s="22" t="n"/>
      <c r="Q31" s="22" t="n"/>
      <c r="R31" s="16">
        <f>IF(C31="","",COUNTIF('Preorden por comensal'!$D$6:$F$405,C31))</f>
        <v/>
      </c>
      <c r="S31" s="14" t="n"/>
    </row>
    <row r="32">
      <c r="A32" s="14" t="n"/>
      <c r="B32" s="14" t="n"/>
      <c r="C32" s="14" t="n"/>
      <c r="D32" s="22" t="n"/>
      <c r="E32" s="22" t="n"/>
      <c r="F32" s="22" t="n"/>
      <c r="G32" s="22" t="n"/>
      <c r="H32" s="22" t="n"/>
      <c r="I32" s="22" t="n"/>
      <c r="J32" s="22" t="n"/>
      <c r="K32" s="22" t="n"/>
      <c r="L32" s="22" t="n"/>
      <c r="M32" s="22" t="n"/>
      <c r="N32" s="22" t="n"/>
      <c r="O32" s="22" t="n"/>
      <c r="P32" s="22" t="n"/>
      <c r="Q32" s="22" t="n"/>
      <c r="R32" s="16">
        <f>IF(C32="","",COUNTIF('Preorden por comensal'!$D$6:$F$405,C32))</f>
        <v/>
      </c>
      <c r="S32" s="14" t="n"/>
    </row>
    <row r="33">
      <c r="A33" s="14" t="n"/>
      <c r="B33" s="14" t="n"/>
      <c r="C33" s="14" t="n"/>
      <c r="D33" s="22" t="n"/>
      <c r="E33" s="22" t="n"/>
      <c r="F33" s="22" t="n"/>
      <c r="G33" s="22" t="n"/>
      <c r="H33" s="22" t="n"/>
      <c r="I33" s="22" t="n"/>
      <c r="J33" s="22" t="n"/>
      <c r="K33" s="22" t="n"/>
      <c r="L33" s="22" t="n"/>
      <c r="M33" s="22" t="n"/>
      <c r="N33" s="22" t="n"/>
      <c r="O33" s="22" t="n"/>
      <c r="P33" s="22" t="n"/>
      <c r="Q33" s="22" t="n"/>
      <c r="R33" s="16">
        <f>IF(C33="","",COUNTIF('Preorden por comensal'!$D$6:$F$405,C33))</f>
        <v/>
      </c>
      <c r="S33" s="14" t="n"/>
    </row>
    <row r="34">
      <c r="A34" s="14" t="n"/>
      <c r="B34" s="14" t="n"/>
      <c r="C34" s="14" t="n"/>
      <c r="D34" s="22" t="n"/>
      <c r="E34" s="22" t="n"/>
      <c r="F34" s="22" t="n"/>
      <c r="G34" s="22" t="n"/>
      <c r="H34" s="22" t="n"/>
      <c r="I34" s="22" t="n"/>
      <c r="J34" s="22" t="n"/>
      <c r="K34" s="22" t="n"/>
      <c r="L34" s="22" t="n"/>
      <c r="M34" s="22" t="n"/>
      <c r="N34" s="22" t="n"/>
      <c r="O34" s="22" t="n"/>
      <c r="P34" s="22" t="n"/>
      <c r="Q34" s="22" t="n"/>
      <c r="R34" s="16">
        <f>IF(C34="","",COUNTIF('Preorden por comensal'!$D$6:$F$405,C34))</f>
        <v/>
      </c>
      <c r="S34" s="14" t="n"/>
    </row>
    <row r="35">
      <c r="A35" s="14" t="n"/>
      <c r="B35" s="14" t="n"/>
      <c r="C35" s="14" t="n"/>
      <c r="D35" s="22" t="n"/>
      <c r="E35" s="22" t="n"/>
      <c r="F35" s="22" t="n"/>
      <c r="G35" s="22" t="n"/>
      <c r="H35" s="22" t="n"/>
      <c r="I35" s="22" t="n"/>
      <c r="J35" s="22" t="n"/>
      <c r="K35" s="22" t="n"/>
      <c r="L35" s="22" t="n"/>
      <c r="M35" s="22" t="n"/>
      <c r="N35" s="22" t="n"/>
      <c r="O35" s="22" t="n"/>
      <c r="P35" s="22" t="n"/>
      <c r="Q35" s="22" t="n"/>
      <c r="R35" s="16">
        <f>IF(C35="","",COUNTIF('Preorden por comensal'!$D$6:$F$405,C35))</f>
        <v/>
      </c>
      <c r="S35" s="14" t="n"/>
    </row>
    <row r="36">
      <c r="A36" s="14" t="n"/>
      <c r="B36" s="14" t="n"/>
      <c r="C36" s="14" t="n"/>
      <c r="D36" s="22" t="n"/>
      <c r="E36" s="22" t="n"/>
      <c r="F36" s="22" t="n"/>
      <c r="G36" s="22" t="n"/>
      <c r="H36" s="22" t="n"/>
      <c r="I36" s="22" t="n"/>
      <c r="J36" s="22" t="n"/>
      <c r="K36" s="22" t="n"/>
      <c r="L36" s="22" t="n"/>
      <c r="M36" s="22" t="n"/>
      <c r="N36" s="22" t="n"/>
      <c r="O36" s="22" t="n"/>
      <c r="P36" s="22" t="n"/>
      <c r="Q36" s="22" t="n"/>
      <c r="R36" s="16">
        <f>IF(C36="","",COUNTIF('Preorden por comensal'!$D$6:$F$405,C36))</f>
        <v/>
      </c>
      <c r="S36" s="14" t="n"/>
    </row>
    <row r="37">
      <c r="A37" s="14" t="n"/>
      <c r="B37" s="14" t="n"/>
      <c r="C37" s="14" t="n"/>
      <c r="D37" s="22" t="n"/>
      <c r="E37" s="22" t="n"/>
      <c r="F37" s="22" t="n"/>
      <c r="G37" s="22" t="n"/>
      <c r="H37" s="22" t="n"/>
      <c r="I37" s="22" t="n"/>
      <c r="J37" s="22" t="n"/>
      <c r="K37" s="22" t="n"/>
      <c r="L37" s="22" t="n"/>
      <c r="M37" s="22" t="n"/>
      <c r="N37" s="22" t="n"/>
      <c r="O37" s="22" t="n"/>
      <c r="P37" s="22" t="n"/>
      <c r="Q37" s="22" t="n"/>
      <c r="R37" s="16">
        <f>IF(C37="","",COUNTIF('Preorden por comensal'!$D$6:$F$405,C37))</f>
        <v/>
      </c>
      <c r="S37" s="14" t="n"/>
    </row>
    <row r="38">
      <c r="A38" s="14" t="n"/>
      <c r="B38" s="14" t="n"/>
      <c r="C38" s="14" t="n"/>
      <c r="D38" s="22" t="n"/>
      <c r="E38" s="22" t="n"/>
      <c r="F38" s="22" t="n"/>
      <c r="G38" s="22" t="n"/>
      <c r="H38" s="22" t="n"/>
      <c r="I38" s="22" t="n"/>
      <c r="J38" s="22" t="n"/>
      <c r="K38" s="22" t="n"/>
      <c r="L38" s="22" t="n"/>
      <c r="M38" s="22" t="n"/>
      <c r="N38" s="22" t="n"/>
      <c r="O38" s="22" t="n"/>
      <c r="P38" s="22" t="n"/>
      <c r="Q38" s="22" t="n"/>
      <c r="R38" s="16">
        <f>IF(C38="","",COUNTIF('Preorden por comensal'!$D$6:$F$405,C38))</f>
        <v/>
      </c>
      <c r="S38" s="14" t="n"/>
    </row>
    <row r="39">
      <c r="A39" s="14" t="n"/>
      <c r="B39" s="14" t="n"/>
      <c r="C39" s="14" t="n"/>
      <c r="D39" s="22" t="n"/>
      <c r="E39" s="22" t="n"/>
      <c r="F39" s="22" t="n"/>
      <c r="G39" s="22" t="n"/>
      <c r="H39" s="22" t="n"/>
      <c r="I39" s="22" t="n"/>
      <c r="J39" s="22" t="n"/>
      <c r="K39" s="22" t="n"/>
      <c r="L39" s="22" t="n"/>
      <c r="M39" s="22" t="n"/>
      <c r="N39" s="22" t="n"/>
      <c r="O39" s="22" t="n"/>
      <c r="P39" s="22" t="n"/>
      <c r="Q39" s="22" t="n"/>
      <c r="R39" s="16">
        <f>IF(C39="","",COUNTIF('Preorden por comensal'!$D$6:$F$405,C39))</f>
        <v/>
      </c>
      <c r="S39" s="14" t="n"/>
    </row>
    <row r="40">
      <c r="A40" s="14" t="n"/>
      <c r="B40" s="14" t="n"/>
      <c r="C40" s="14" t="n"/>
      <c r="D40" s="22" t="n"/>
      <c r="E40" s="22" t="n"/>
      <c r="F40" s="22" t="n"/>
      <c r="G40" s="22" t="n"/>
      <c r="H40" s="22" t="n"/>
      <c r="I40" s="22" t="n"/>
      <c r="J40" s="22" t="n"/>
      <c r="K40" s="22" t="n"/>
      <c r="L40" s="22" t="n"/>
      <c r="M40" s="22" t="n"/>
      <c r="N40" s="22" t="n"/>
      <c r="O40" s="22" t="n"/>
      <c r="P40" s="22" t="n"/>
      <c r="Q40" s="22" t="n"/>
      <c r="R40" s="16">
        <f>IF(C40="","",COUNTIF('Preorden por comensal'!$D$6:$F$405,C40))</f>
        <v/>
      </c>
      <c r="S40" s="14" t="n"/>
    </row>
    <row r="41">
      <c r="A41" s="14" t="n"/>
      <c r="B41" s="14" t="n"/>
      <c r="C41" s="14" t="n"/>
      <c r="D41" s="22" t="n"/>
      <c r="E41" s="22" t="n"/>
      <c r="F41" s="22" t="n"/>
      <c r="G41" s="22" t="n"/>
      <c r="H41" s="22" t="n"/>
      <c r="I41" s="22" t="n"/>
      <c r="J41" s="22" t="n"/>
      <c r="K41" s="22" t="n"/>
      <c r="L41" s="22" t="n"/>
      <c r="M41" s="22" t="n"/>
      <c r="N41" s="22" t="n"/>
      <c r="O41" s="22" t="n"/>
      <c r="P41" s="22" t="n"/>
      <c r="Q41" s="22" t="n"/>
      <c r="R41" s="16">
        <f>IF(C41="","",COUNTIF('Preorden por comensal'!$D$6:$F$405,C41))</f>
        <v/>
      </c>
      <c r="S41" s="14" t="n"/>
    </row>
    <row r="42">
      <c r="A42" s="14" t="n"/>
      <c r="B42" s="14" t="n"/>
      <c r="C42" s="14" t="n"/>
      <c r="D42" s="22" t="n"/>
      <c r="E42" s="22" t="n"/>
      <c r="F42" s="22" t="n"/>
      <c r="G42" s="22" t="n"/>
      <c r="H42" s="22" t="n"/>
      <c r="I42" s="22" t="n"/>
      <c r="J42" s="22" t="n"/>
      <c r="K42" s="22" t="n"/>
      <c r="L42" s="22" t="n"/>
      <c r="M42" s="22" t="n"/>
      <c r="N42" s="22" t="n"/>
      <c r="O42" s="22" t="n"/>
      <c r="P42" s="22" t="n"/>
      <c r="Q42" s="22" t="n"/>
      <c r="R42" s="16">
        <f>IF(C42="","",COUNTIF('Preorden por comensal'!$D$6:$F$405,C42))</f>
        <v/>
      </c>
      <c r="S42" s="14" t="n"/>
    </row>
    <row r="43">
      <c r="A43" s="14" t="n"/>
      <c r="B43" s="14" t="n"/>
      <c r="C43" s="14" t="n"/>
      <c r="D43" s="22" t="n"/>
      <c r="E43" s="22" t="n"/>
      <c r="F43" s="22" t="n"/>
      <c r="G43" s="22" t="n"/>
      <c r="H43" s="22" t="n"/>
      <c r="I43" s="22" t="n"/>
      <c r="J43" s="22" t="n"/>
      <c r="K43" s="22" t="n"/>
      <c r="L43" s="22" t="n"/>
      <c r="M43" s="22" t="n"/>
      <c r="N43" s="22" t="n"/>
      <c r="O43" s="22" t="n"/>
      <c r="P43" s="22" t="n"/>
      <c r="Q43" s="22" t="n"/>
      <c r="R43" s="16">
        <f>IF(C43="","",COUNTIF('Preorden por comensal'!$D$6:$F$405,C43))</f>
        <v/>
      </c>
      <c r="S43" s="14" t="n"/>
    </row>
    <row r="44">
      <c r="A44" s="14" t="n"/>
      <c r="B44" s="14" t="n"/>
      <c r="C44" s="14" t="n"/>
      <c r="D44" s="22" t="n"/>
      <c r="E44" s="22" t="n"/>
      <c r="F44" s="22" t="n"/>
      <c r="G44" s="22" t="n"/>
      <c r="H44" s="22" t="n"/>
      <c r="I44" s="22" t="n"/>
      <c r="J44" s="22" t="n"/>
      <c r="K44" s="22" t="n"/>
      <c r="L44" s="22" t="n"/>
      <c r="M44" s="22" t="n"/>
      <c r="N44" s="22" t="n"/>
      <c r="O44" s="22" t="n"/>
      <c r="P44" s="22" t="n"/>
      <c r="Q44" s="22" t="n"/>
      <c r="R44" s="16">
        <f>IF(C44="","",COUNTIF('Preorden por comensal'!$D$6:$F$405,C44))</f>
        <v/>
      </c>
      <c r="S44" s="14" t="n"/>
    </row>
    <row r="45">
      <c r="A45" s="14" t="n"/>
      <c r="B45" s="14" t="n"/>
      <c r="C45" s="14" t="n"/>
      <c r="D45" s="22" t="n"/>
      <c r="E45" s="22" t="n"/>
      <c r="F45" s="22" t="n"/>
      <c r="G45" s="22" t="n"/>
      <c r="H45" s="22" t="n"/>
      <c r="I45" s="22" t="n"/>
      <c r="J45" s="22" t="n"/>
      <c r="K45" s="22" t="n"/>
      <c r="L45" s="22" t="n"/>
      <c r="M45" s="22" t="n"/>
      <c r="N45" s="22" t="n"/>
      <c r="O45" s="22" t="n"/>
      <c r="P45" s="22" t="n"/>
      <c r="Q45" s="22" t="n"/>
      <c r="R45" s="16">
        <f>IF(C45="","",COUNTIF('Preorden por comensal'!$D$6:$F$405,C45))</f>
        <v/>
      </c>
      <c r="S45" s="14" t="n"/>
    </row>
    <row r="46">
      <c r="A46" s="14" t="n"/>
      <c r="B46" s="14" t="n"/>
      <c r="C46" s="14" t="n"/>
      <c r="D46" s="22" t="n"/>
      <c r="E46" s="22" t="n"/>
      <c r="F46" s="22" t="n"/>
      <c r="G46" s="22" t="n"/>
      <c r="H46" s="22" t="n"/>
      <c r="I46" s="22" t="n"/>
      <c r="J46" s="22" t="n"/>
      <c r="K46" s="22" t="n"/>
      <c r="L46" s="22" t="n"/>
      <c r="M46" s="22" t="n"/>
      <c r="N46" s="22" t="n"/>
      <c r="O46" s="22" t="n"/>
      <c r="P46" s="22" t="n"/>
      <c r="Q46" s="22" t="n"/>
      <c r="R46" s="16">
        <f>IF(C46="","",COUNTIF('Preorden por comensal'!$D$6:$F$405,C46))</f>
        <v/>
      </c>
      <c r="S46" s="14" t="n"/>
    </row>
    <row r="47">
      <c r="A47" s="14" t="n"/>
      <c r="B47" s="14" t="n"/>
      <c r="C47" s="14" t="n"/>
      <c r="D47" s="22" t="n"/>
      <c r="E47" s="22" t="n"/>
      <c r="F47" s="22" t="n"/>
      <c r="G47" s="22" t="n"/>
      <c r="H47" s="22" t="n"/>
      <c r="I47" s="22" t="n"/>
      <c r="J47" s="22" t="n"/>
      <c r="K47" s="22" t="n"/>
      <c r="L47" s="22" t="n"/>
      <c r="M47" s="22" t="n"/>
      <c r="N47" s="22" t="n"/>
      <c r="O47" s="22" t="n"/>
      <c r="P47" s="22" t="n"/>
      <c r="Q47" s="22" t="n"/>
      <c r="R47" s="16">
        <f>IF(C47="","",COUNTIF('Preorden por comensal'!$D$6:$F$405,C47))</f>
        <v/>
      </c>
      <c r="S47" s="14" t="n"/>
    </row>
    <row r="48">
      <c r="A48" s="14" t="n"/>
      <c r="B48" s="14" t="n"/>
      <c r="C48" s="14" t="n"/>
      <c r="D48" s="22" t="n"/>
      <c r="E48" s="22" t="n"/>
      <c r="F48" s="22" t="n"/>
      <c r="G48" s="22" t="n"/>
      <c r="H48" s="22" t="n"/>
      <c r="I48" s="22" t="n"/>
      <c r="J48" s="22" t="n"/>
      <c r="K48" s="22" t="n"/>
      <c r="L48" s="22" t="n"/>
      <c r="M48" s="22" t="n"/>
      <c r="N48" s="22" t="n"/>
      <c r="O48" s="22" t="n"/>
      <c r="P48" s="22" t="n"/>
      <c r="Q48" s="22" t="n"/>
      <c r="R48" s="16">
        <f>IF(C48="","",COUNTIF('Preorden por comensal'!$D$6:$F$405,C48))</f>
        <v/>
      </c>
      <c r="S48" s="14" t="n"/>
    </row>
    <row r="49">
      <c r="A49" s="14" t="n"/>
      <c r="B49" s="14" t="n"/>
      <c r="C49" s="14" t="n"/>
      <c r="D49" s="22" t="n"/>
      <c r="E49" s="22" t="n"/>
      <c r="F49" s="22" t="n"/>
      <c r="G49" s="22" t="n"/>
      <c r="H49" s="22" t="n"/>
      <c r="I49" s="22" t="n"/>
      <c r="J49" s="22" t="n"/>
      <c r="K49" s="22" t="n"/>
      <c r="L49" s="22" t="n"/>
      <c r="M49" s="22" t="n"/>
      <c r="N49" s="22" t="n"/>
      <c r="O49" s="22" t="n"/>
      <c r="P49" s="22" t="n"/>
      <c r="Q49" s="22" t="n"/>
      <c r="R49" s="16">
        <f>IF(C49="","",COUNTIF('Preorden por comensal'!$D$6:$F$405,C49))</f>
        <v/>
      </c>
      <c r="S49" s="14" t="n"/>
    </row>
    <row r="50">
      <c r="A50" s="14" t="n"/>
      <c r="B50" s="14" t="n"/>
      <c r="C50" s="14" t="n"/>
      <c r="D50" s="22" t="n"/>
      <c r="E50" s="22" t="n"/>
      <c r="F50" s="22" t="n"/>
      <c r="G50" s="22" t="n"/>
      <c r="H50" s="22" t="n"/>
      <c r="I50" s="22" t="n"/>
      <c r="J50" s="22" t="n"/>
      <c r="K50" s="22" t="n"/>
      <c r="L50" s="22" t="n"/>
      <c r="M50" s="22" t="n"/>
      <c r="N50" s="22" t="n"/>
      <c r="O50" s="22" t="n"/>
      <c r="P50" s="22" t="n"/>
      <c r="Q50" s="22" t="n"/>
      <c r="R50" s="16">
        <f>IF(C50="","",COUNTIF('Preorden por comensal'!$D$6:$F$405,C50))</f>
        <v/>
      </c>
      <c r="S50" s="14" t="n"/>
    </row>
    <row r="51">
      <c r="A51" s="14" t="n"/>
      <c r="B51" s="14" t="n"/>
      <c r="C51" s="14" t="n"/>
      <c r="D51" s="22" t="n"/>
      <c r="E51" s="22" t="n"/>
      <c r="F51" s="22" t="n"/>
      <c r="G51" s="22" t="n"/>
      <c r="H51" s="22" t="n"/>
      <c r="I51" s="22" t="n"/>
      <c r="J51" s="22" t="n"/>
      <c r="K51" s="22" t="n"/>
      <c r="L51" s="22" t="n"/>
      <c r="M51" s="22" t="n"/>
      <c r="N51" s="22" t="n"/>
      <c r="O51" s="22" t="n"/>
      <c r="P51" s="22" t="n"/>
      <c r="Q51" s="22" t="n"/>
      <c r="R51" s="16">
        <f>IF(C51="","",COUNTIF('Preorden por comensal'!$D$6:$F$405,C51))</f>
        <v/>
      </c>
      <c r="S51" s="14" t="n"/>
    </row>
    <row r="52">
      <c r="A52" s="14" t="n"/>
      <c r="B52" s="14" t="n"/>
      <c r="C52" s="14" t="n"/>
      <c r="D52" s="22" t="n"/>
      <c r="E52" s="22" t="n"/>
      <c r="F52" s="22" t="n"/>
      <c r="G52" s="22" t="n"/>
      <c r="H52" s="22" t="n"/>
      <c r="I52" s="22" t="n"/>
      <c r="J52" s="22" t="n"/>
      <c r="K52" s="22" t="n"/>
      <c r="L52" s="22" t="n"/>
      <c r="M52" s="22" t="n"/>
      <c r="N52" s="22" t="n"/>
      <c r="O52" s="22" t="n"/>
      <c r="P52" s="22" t="n"/>
      <c r="Q52" s="22" t="n"/>
      <c r="R52" s="16">
        <f>IF(C52="","",COUNTIF('Preorden por comensal'!$D$6:$F$405,C52))</f>
        <v/>
      </c>
      <c r="S52" s="14" t="n"/>
    </row>
    <row r="53">
      <c r="A53" s="14" t="n"/>
      <c r="B53" s="14" t="n"/>
      <c r="C53" s="14" t="n"/>
      <c r="D53" s="22" t="n"/>
      <c r="E53" s="22" t="n"/>
      <c r="F53" s="22" t="n"/>
      <c r="G53" s="22" t="n"/>
      <c r="H53" s="22" t="n"/>
      <c r="I53" s="22" t="n"/>
      <c r="J53" s="22" t="n"/>
      <c r="K53" s="22" t="n"/>
      <c r="L53" s="22" t="n"/>
      <c r="M53" s="22" t="n"/>
      <c r="N53" s="22" t="n"/>
      <c r="O53" s="22" t="n"/>
      <c r="P53" s="22" t="n"/>
      <c r="Q53" s="22" t="n"/>
      <c r="R53" s="16">
        <f>IF(C53="","",COUNTIF('Preorden por comensal'!$D$6:$F$405,C53))</f>
        <v/>
      </c>
      <c r="S53" s="14" t="n"/>
    </row>
    <row r="54">
      <c r="A54" s="14" t="n"/>
      <c r="B54" s="14" t="n"/>
      <c r="C54" s="14" t="n"/>
      <c r="D54" s="22" t="n"/>
      <c r="E54" s="22" t="n"/>
      <c r="F54" s="22" t="n"/>
      <c r="G54" s="22" t="n"/>
      <c r="H54" s="22" t="n"/>
      <c r="I54" s="22" t="n"/>
      <c r="J54" s="22" t="n"/>
      <c r="K54" s="22" t="n"/>
      <c r="L54" s="22" t="n"/>
      <c r="M54" s="22" t="n"/>
      <c r="N54" s="22" t="n"/>
      <c r="O54" s="22" t="n"/>
      <c r="P54" s="22" t="n"/>
      <c r="Q54" s="22" t="n"/>
      <c r="R54" s="16">
        <f>IF(C54="","",COUNTIF('Preorden por comensal'!$D$6:$F$405,C54))</f>
        <v/>
      </c>
      <c r="S54" s="14" t="n"/>
    </row>
    <row r="55">
      <c r="A55" s="14" t="n"/>
      <c r="B55" s="14" t="n"/>
      <c r="C55" s="14" t="n"/>
      <c r="D55" s="22" t="n"/>
      <c r="E55" s="22" t="n"/>
      <c r="F55" s="22" t="n"/>
      <c r="G55" s="22" t="n"/>
      <c r="H55" s="22" t="n"/>
      <c r="I55" s="22" t="n"/>
      <c r="J55" s="22" t="n"/>
      <c r="K55" s="22" t="n"/>
      <c r="L55" s="22" t="n"/>
      <c r="M55" s="22" t="n"/>
      <c r="N55" s="22" t="n"/>
      <c r="O55" s="22" t="n"/>
      <c r="P55" s="22" t="n"/>
      <c r="Q55" s="22" t="n"/>
      <c r="R55" s="16">
        <f>IF(C55="","",COUNTIF('Preorden por comensal'!$D$6:$F$405,C55))</f>
        <v/>
      </c>
      <c r="S55" s="14" t="n"/>
    </row>
    <row r="56">
      <c r="A56" s="14" t="n"/>
      <c r="B56" s="14" t="n"/>
      <c r="C56" s="14" t="n"/>
      <c r="D56" s="22" t="n"/>
      <c r="E56" s="22" t="n"/>
      <c r="F56" s="22" t="n"/>
      <c r="G56" s="22" t="n"/>
      <c r="H56" s="22" t="n"/>
      <c r="I56" s="22" t="n"/>
      <c r="J56" s="22" t="n"/>
      <c r="K56" s="22" t="n"/>
      <c r="L56" s="22" t="n"/>
      <c r="M56" s="22" t="n"/>
      <c r="N56" s="22" t="n"/>
      <c r="O56" s="22" t="n"/>
      <c r="P56" s="22" t="n"/>
      <c r="Q56" s="22" t="n"/>
      <c r="R56" s="16">
        <f>IF(C56="","",COUNTIF('Preorden por comensal'!$D$6:$F$405,C56))</f>
        <v/>
      </c>
      <c r="S56" s="14" t="n"/>
    </row>
    <row r="57">
      <c r="A57" s="14" t="n"/>
      <c r="B57" s="14" t="n"/>
      <c r="C57" s="14" t="n"/>
      <c r="D57" s="22" t="n"/>
      <c r="E57" s="22" t="n"/>
      <c r="F57" s="22" t="n"/>
      <c r="G57" s="22" t="n"/>
      <c r="H57" s="22" t="n"/>
      <c r="I57" s="22" t="n"/>
      <c r="J57" s="22" t="n"/>
      <c r="K57" s="22" t="n"/>
      <c r="L57" s="22" t="n"/>
      <c r="M57" s="22" t="n"/>
      <c r="N57" s="22" t="n"/>
      <c r="O57" s="22" t="n"/>
      <c r="P57" s="22" t="n"/>
      <c r="Q57" s="22" t="n"/>
      <c r="R57" s="16">
        <f>IF(C57="","",COUNTIF('Preorden por comensal'!$D$6:$F$405,C57))</f>
        <v/>
      </c>
      <c r="S57" s="14" t="n"/>
    </row>
    <row r="58">
      <c r="A58" s="14" t="n"/>
      <c r="B58" s="14" t="n"/>
      <c r="C58" s="14" t="n"/>
      <c r="D58" s="22" t="n"/>
      <c r="E58" s="22" t="n"/>
      <c r="F58" s="22" t="n"/>
      <c r="G58" s="22" t="n"/>
      <c r="H58" s="22" t="n"/>
      <c r="I58" s="22" t="n"/>
      <c r="J58" s="22" t="n"/>
      <c r="K58" s="22" t="n"/>
      <c r="L58" s="22" t="n"/>
      <c r="M58" s="22" t="n"/>
      <c r="N58" s="22" t="n"/>
      <c r="O58" s="22" t="n"/>
      <c r="P58" s="22" t="n"/>
      <c r="Q58" s="22" t="n"/>
      <c r="R58" s="16">
        <f>IF(C58="","",COUNTIF('Preorden por comensal'!$D$6:$F$405,C58))</f>
        <v/>
      </c>
      <c r="S58" s="14" t="n"/>
    </row>
    <row r="59">
      <c r="A59" s="14" t="n"/>
      <c r="B59" s="14" t="n"/>
      <c r="C59" s="14" t="n"/>
      <c r="D59" s="22" t="n"/>
      <c r="E59" s="22" t="n"/>
      <c r="F59" s="22" t="n"/>
      <c r="G59" s="22" t="n"/>
      <c r="H59" s="22" t="n"/>
      <c r="I59" s="22" t="n"/>
      <c r="J59" s="22" t="n"/>
      <c r="K59" s="22" t="n"/>
      <c r="L59" s="22" t="n"/>
      <c r="M59" s="22" t="n"/>
      <c r="N59" s="22" t="n"/>
      <c r="O59" s="22" t="n"/>
      <c r="P59" s="22" t="n"/>
      <c r="Q59" s="22" t="n"/>
      <c r="R59" s="16">
        <f>IF(C59="","",COUNTIF('Preorden por comensal'!$D$6:$F$405,C59))</f>
        <v/>
      </c>
      <c r="S59" s="14" t="n"/>
    </row>
    <row r="60">
      <c r="A60" s="14" t="n"/>
      <c r="B60" s="14" t="n"/>
      <c r="C60" s="14" t="n"/>
      <c r="D60" s="22" t="n"/>
      <c r="E60" s="22" t="n"/>
      <c r="F60" s="22" t="n"/>
      <c r="G60" s="22" t="n"/>
      <c r="H60" s="22" t="n"/>
      <c r="I60" s="22" t="n"/>
      <c r="J60" s="22" t="n"/>
      <c r="K60" s="22" t="n"/>
      <c r="L60" s="22" t="n"/>
      <c r="M60" s="22" t="n"/>
      <c r="N60" s="22" t="n"/>
      <c r="O60" s="22" t="n"/>
      <c r="P60" s="22" t="n"/>
      <c r="Q60" s="22" t="n"/>
      <c r="R60" s="16">
        <f>IF(C60="","",COUNTIF('Preorden por comensal'!$D$6:$F$405,C60))</f>
        <v/>
      </c>
      <c r="S60" s="14" t="n"/>
    </row>
    <row r="61">
      <c r="A61" s="14" t="n"/>
      <c r="B61" s="14" t="n"/>
      <c r="C61" s="14" t="n"/>
      <c r="D61" s="22" t="n"/>
      <c r="E61" s="22" t="n"/>
      <c r="F61" s="22" t="n"/>
      <c r="G61" s="22" t="n"/>
      <c r="H61" s="22" t="n"/>
      <c r="I61" s="22" t="n"/>
      <c r="J61" s="22" t="n"/>
      <c r="K61" s="22" t="n"/>
      <c r="L61" s="22" t="n"/>
      <c r="M61" s="22" t="n"/>
      <c r="N61" s="22" t="n"/>
      <c r="O61" s="22" t="n"/>
      <c r="P61" s="22" t="n"/>
      <c r="Q61" s="22" t="n"/>
      <c r="R61" s="16">
        <f>IF(C61="","",COUNTIF('Preorden por comensal'!$D$6:$F$405,C61))</f>
        <v/>
      </c>
      <c r="S61" s="14" t="n"/>
    </row>
    <row r="62">
      <c r="A62" s="14" t="n"/>
      <c r="B62" s="14" t="n"/>
      <c r="C62" s="14" t="n"/>
      <c r="D62" s="22" t="n"/>
      <c r="E62" s="22" t="n"/>
      <c r="F62" s="22" t="n"/>
      <c r="G62" s="22" t="n"/>
      <c r="H62" s="22" t="n"/>
      <c r="I62" s="22" t="n"/>
      <c r="J62" s="22" t="n"/>
      <c r="K62" s="22" t="n"/>
      <c r="L62" s="22" t="n"/>
      <c r="M62" s="22" t="n"/>
      <c r="N62" s="22" t="n"/>
      <c r="O62" s="22" t="n"/>
      <c r="P62" s="22" t="n"/>
      <c r="Q62" s="22" t="n"/>
      <c r="R62" s="16">
        <f>IF(C62="","",COUNTIF('Preorden por comensal'!$D$6:$F$405,C62))</f>
        <v/>
      </c>
      <c r="S62" s="14" t="n"/>
    </row>
  </sheetData>
  <mergeCells count="4">
    <mergeCell ref="C5:Q5"/>
    <mergeCell ref="C7:Q7"/>
    <mergeCell ref="C8:Q8"/>
    <mergeCell ref="C6:Q6"/>
  </mergeCells>
  <dataValidations count="5">
    <dataValidation sqref="A6:A8" showDropDown="0" showInputMessage="0" showErrorMessage="0" allowBlank="1" type="list">
      <formula1>"A,B,C"</formula1>
    </dataValidation>
    <dataValidation sqref="A13:A62" showDropDown="0" showInputMessage="0" showErrorMessage="0" allowBlank="1" type="list">
      <formula1>"A,B,C"</formula1>
    </dataValidation>
    <dataValidation sqref="B13:B62" showDropDown="0" showInputMessage="0" showErrorMessage="0" allowBlank="1" type="list">
      <formula1>"Entrante,Principal,Postre"</formula1>
    </dataValidation>
    <dataValidation sqref="D13:Q62" showDropDown="0" showInputMessage="0" showErrorMessage="0" allowBlank="1" type="list">
      <formula1>"X"</formula1>
    </dataValidation>
    <dataValidation sqref="B6:B8" showDropDown="0" showInputMessage="0" showErrorMessage="0" allowBlank="1" type="decimal" operator="between">
      <formula1>0</formula1>
      <formula2>1000</formula2>
    </dataValidation>
  </dataValidations>
  <pageMargins left="0.75" right="0.75" top="1" bottom="1" header="0.5" footer="0.5"/>
  <pageSetup orientation="landscape" paperSize="9" fitToHeight="1" fitToWidth="1"/>
</worksheet>
</file>

<file path=xl/worksheets/sheet5.xml><?xml version="1.0" encoding="utf-8"?>
<worksheet xmlns="http://schemas.openxmlformats.org/spreadsheetml/2006/main">
  <sheetPr>
    <tabColor rgb="002F4A3A"/>
    <outlinePr summaryBelow="1" summaryRight="1"/>
    <pageSetUpPr fitToPage="1"/>
  </sheetPr>
  <dimension ref="A1:B21"/>
  <sheetViews>
    <sheetView showGridLines="0" workbookViewId="0">
      <selection activeCell="A1" sqref="A1"/>
    </sheetView>
  </sheetViews>
  <sheetFormatPr baseColWidth="8" defaultRowHeight="15"/>
  <cols>
    <col width="34" customWidth="1" min="1" max="1"/>
    <col width="100" customWidth="1" min="2" max="2"/>
  </cols>
  <sheetData>
    <row r="1">
      <c r="A1" s="1" t="inlineStr">
        <is>
          <t>Textos para copiar</t>
        </is>
      </c>
    </row>
    <row r="2">
      <c r="A2" s="2" t="inlineStr">
        <is>
          <t>Seis mensajes para WhatsApp o correo y tres prompts. Copia el texto de la columna B y cambia lo que va entre corchetes.</t>
        </is>
      </c>
    </row>
    <row r="4" ht="24" customHeight="1">
      <c r="A4" s="8" t="inlineStr">
        <is>
          <t>Mensaje y cuándo usarlo</t>
        </is>
      </c>
      <c r="B4" s="8" t="inlineStr">
        <is>
          <t>Texto para copiar</t>
        </is>
      </c>
    </row>
    <row r="5" ht="90" customHeight="1">
      <c r="A5" s="30" t="inlineStr">
        <is>
          <t>1. Propuesta a quien organiza
Para responder a la primera consulta. Manda la propuesta completa el mismo día.</t>
        </is>
      </c>
      <c r="B5" s="31" t="inlineStr">
        <is>
          <t>Hola, [nombre]. Gracias por pensar en [local] para la [comida o cena] de Navidad de [empresa o grupo]. El [día] a las [hora] tenemos sitio para [número] personas. Os proponemos el menú [nombre del menú] a [precio] € por persona, IVA incluido, con [lo que incluye la bebida]. Para guardar la fecha pedimos una señal de [importe] € por persona, que se descuenta de la cuenta final. Si os encaja, te mando las condiciones por escrito y lo dejamos cerrado.</t>
        </is>
      </c>
    </row>
    <row r="6" ht="195" customHeight="1">
      <c r="A6" s="30" t="inlineStr">
        <is>
          <t>2. Condiciones de la reserva con señal
Antes de confirmar nada. La reserva queda cerrada con el ACEPTO y la señal.</t>
        </is>
      </c>
      <c r="B6" s="31" t="inlineStr">
        <is>
          <t>Te dejo por escrito las condiciones de la reserva. Fecha y hora, [día] a las [hora]. Personas, [número] de momento. Menú [nombre del menú], [precio] € por persona, IVA incluido, con [platos y bebida]. Señal de [importe] € por persona, [total] € en total, por [transferencia, Bizum o en el local]. Se descuenta de la cuenta final. El número definitivo de personas, como tarde el [fecha límite]. Lo que elige cada comensal y sus alergias o intolerancias, como tarde el [fecha límite de preorden]. Si cancelas antes del [fecha], te devolvemos la señal. Después de esa fecha la señal no se devuelve. Si somos nosotros quienes cancelamos, te devolvemos la señal. Guardamos la mesa [15] minutos. La reserva queda cerrada cuando contestes ACEPTO a este mensaje y recibamos la señal. Protección de datos. [Razón social del local] usará tus datos de contacto y la lista de comensales solo para gestionar esta reserva y los borrará cuando ya no hagan falta. Puedes pedir acceso, rectificación o supresión en [correo o teléfono]. Más información en [enlace o en el local].</t>
        </is>
      </c>
    </row>
    <row r="7" ht="75" customHeight="1">
      <c r="A7" s="30" t="inlineStr">
        <is>
          <t>3. Confirmación
Cuando llegan el ACEPTO y la señal. Marca las dos casillas en la hoja.</t>
        </is>
      </c>
      <c r="B7" s="31" t="inlineStr">
        <is>
          <t>Hola, [nombre]. Hemos recibido tu ACEPTO y la señal de [total] €. La reserva para [número] personas el [día] a las [hora] queda confirmada. Unos días antes te pediremos el número definitivo y lo que elige cada comensal. Si alguien tiene una alergia o intolerancia, indícalo en esa lista y lo preparamos con la cocina. Gracias.</t>
        </is>
      </c>
    </row>
    <row r="8" ht="90" customHeight="1">
      <c r="A8" s="30" t="inlineStr">
        <is>
          <t>4. Aviso del número definitivo y la preorden
Una semana antes, o cuando la hoja diga Falta preorden.</t>
        </is>
      </c>
      <c r="B8" s="31" t="inlineStr">
        <is>
          <t>Hola, [nombre]. Queda una semana para vuestra [comida o cena] del [día]. ¿Nos pasas antes del [fecha límite] el número definitivo de personas y lo que elige cada comensal de entrante, principal y postre? Te dejo otra vez el menú. [menú]. Si alguna persona tiene alergias o intolerancias, indícalo junto a su elección. No hace falta poner nombres, con un número o las iniciales nos vale. Así la cocina lo deja todo previsto.</t>
        </is>
      </c>
    </row>
    <row r="9" ht="60" customHeight="1">
      <c r="A9" s="30" t="inlineStr">
        <is>
          <t>5. Recordatorio del día antes
La víspera, con la hoja en estado Listo.</t>
        </is>
      </c>
      <c r="B9" s="31" t="inlineStr">
        <is>
          <t>Hola, [nombre]. Os esperamos mañana [día] a las [hora], [número] personas, con la mesa a nombre de [empresa o grupo]. Si hay algún cambio de última hora, escríbenos por aquí o llama al [teléfono]. ¡Hasta mañana!</t>
        </is>
      </c>
    </row>
    <row r="10" ht="60" customHeight="1">
      <c r="A10" s="30" t="inlineStr">
        <is>
          <t>6. Agradecimiento y fecha para el año que viene
Uno o dos días después. Las cenas de empresa se repiten cada año.</t>
        </is>
      </c>
      <c r="B10" s="31" t="inlineStr">
        <is>
          <t>Hola, [nombre]. Gracias por celebrar la Navidad de [empresa o grupo] en [local]. Esperamos que lo pasarais bien. Si queréis repetir el año que viene, podemos guardaros ya una fecha parecida, sin compromiso. Y si tenéis cualquier comentario sobre la [comida o cena], nos ayuda mucho.</t>
        </is>
      </c>
    </row>
    <row r="12">
      <c r="A12" s="3" t="inlineStr">
        <is>
          <t>Prompts para la IA</t>
        </is>
      </c>
    </row>
    <row r="13">
      <c r="A13" s="2" t="inlineStr">
        <is>
          <t>No pegues nunca nombres, teléfonos ni alergias de personas concretas en la IA. Revisa siempre lo que devuelve.</t>
        </is>
      </c>
    </row>
    <row r="14" ht="105" customHeight="1">
      <c r="A14" s="30" t="inlineStr">
        <is>
          <t>Prompt 1. Escribir la propuesta para una empresa</t>
        </is>
      </c>
      <c r="B14" s="31" t="inlineStr">
        <is>
          <t>Actúa como la persona encargada de sala de un bar de [ciudad]. Escribe un mensaje de WhatsApp de menos de 90 palabras para [empresa] con la propuesta de su [comida o cena] de Navidad. Fecha [día], [número] personas, menú [nombre] a [precio] € por persona con [bebida incluida]. Señal de [importe] € por persona que se descuenta de la cuenta. Número definitivo como tarde el [día]. Termina pidiendo que contesten ACEPTO para cerrar la reserva. Usa un tono cercano y lenguaje neutro en género. No añadas ningún dato que no te haya dado.</t>
        </is>
      </c>
    </row>
    <row r="15" ht="75" customHeight="1">
      <c r="A15" s="30" t="inlineStr">
        <is>
          <t>Prompt 2. Revisar tus condiciones de reserva</t>
        </is>
      </c>
      <c r="B15" s="31" t="inlineStr">
        <is>
          <t>Reescribe estas condiciones de reserva para grupos con un tono cercano y claro, sin cambiar ninguna cifra ni ningún plazo. Después, en una lista aparte, señala cualquier condición que a la clientela le pueda parecer desproporcionada o poco clara y explica por qué. [pega tus condiciones]</t>
        </is>
      </c>
    </row>
    <row r="16" ht="75" customHeight="1">
      <c r="A16" s="30" t="inlineStr">
        <is>
          <t>Prompt 3. Redactar el menú cerrado con sus alérgenos</t>
        </is>
      </c>
      <c r="B16" s="31" t="inlineStr">
        <is>
          <t>Con la tabla de platos y alérgenos que te pego, redacta el menú cerrado de Navidad para grupos con dos líneas por plato. Nombra solo los alérgenos que aparecen en la tabla, sin añadir ni quitar ninguno. Termina con una línea que diga que el personal informa sobre los alérgenos de cada plato. [pega la tabla de la pestaña Menú y alérgenos, sin nombres de clientes]</t>
        </is>
      </c>
    </row>
    <row r="18">
      <c r="A18" s="3" t="inlineStr">
        <is>
          <t>¿Quieres más?</t>
        </is>
      </c>
    </row>
    <row r="19">
      <c r="A19" t="inlineStr">
        <is>
          <t>El Pack Hostelería con IA trae 24 prompts para la carta, las reseñas, las reservas por WhatsApp, el menú del día y los menús de grupo.</t>
        </is>
      </c>
    </row>
    <row r="20">
      <c r="A20" s="32" t="inlineStr">
        <is>
          <t>Ver el Pack Hostelería con IA (19 €)</t>
        </is>
      </c>
    </row>
    <row r="21">
      <c r="A21" s="2" t="inlineStr">
        <is>
          <t>https://mostrador.gumroad.com/l/pack-hosteleria-ia?utm_source=muestra-cenas&amp;utm_medium=hoja&amp;utm_campaign=cenas</t>
        </is>
      </c>
    </row>
  </sheetData>
  <mergeCells count="2">
    <mergeCell ref="A13:B13"/>
    <mergeCell ref="A19:B19"/>
  </mergeCells>
  <hyperlinks>
    <hyperlink xmlns:r="http://schemas.openxmlformats.org/officeDocument/2006/relationships" ref="A20" r:id="rId1"/>
  </hyperlink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Mostrador</dc:creator>
  <dc:title xmlns:dc="http://purl.org/dc/elements/1.1/">Hoja de reservas de cenas de empresa de Navidad</dc:title>
  <dcterms:created xmlns:dcterms="http://purl.org/dc/terms/" xmlns:xsi="http://www.w3.org/2001/XMLSchema-instance" xsi:type="dcterms:W3CDTF">2026-10-23T14:16:55Z</dcterms:created>
  <dcterms:modified xmlns:dcterms="http://purl.org/dc/terms/" xmlns:xsi="http://www.w3.org/2001/XMLSchema-instance" xsi:type="dcterms:W3CDTF">2026-10-23T14:16:55Z</dcterms:modified>
</cp:coreProperties>
</file>